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tepania\Desktop\"/>
    </mc:Choice>
  </mc:AlternateContent>
  <bookViews>
    <workbookView xWindow="0" yWindow="0" windowWidth="28800" windowHeight="12330"/>
  </bookViews>
  <sheets>
    <sheet name="ALL" sheetId="1" r:id="rId1"/>
  </sheets>
  <definedNames>
    <definedName name="_xlnm._FilterDatabase" localSheetId="0" hidden="1">ALL!$A$2:$Q$2</definedName>
  </definedNames>
  <calcPr calcId="162913"/>
</workbook>
</file>

<file path=xl/calcChain.xml><?xml version="1.0" encoding="utf-8"?>
<calcChain xmlns="http://schemas.openxmlformats.org/spreadsheetml/2006/main">
  <c r="Q93" i="1" l="1"/>
  <c r="Q78" i="1" l="1"/>
  <c r="Q49" i="1" l="1"/>
  <c r="Q30" i="1" l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5" i="1"/>
  <c r="Q76" i="1"/>
  <c r="Q77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4" i="1"/>
  <c r="Q5" i="1"/>
  <c r="Q6" i="1"/>
  <c r="Q28" i="1" l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</calcChain>
</file>

<file path=xl/comments1.xml><?xml version="1.0" encoding="utf-8"?>
<comments xmlns="http://schemas.openxmlformats.org/spreadsheetml/2006/main">
  <authors>
    <author>Nino Tepania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</rPr>
          <t>Nino Tepania:</t>
        </r>
        <r>
          <rPr>
            <sz val="9"/>
            <color indexed="81"/>
            <rFont val="Tahoma"/>
            <family val="2"/>
          </rPr>
          <t xml:space="preserve">
2 pcs purchasing team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Nino Tepania:</t>
        </r>
        <r>
          <rPr>
            <sz val="9"/>
            <color indexed="81"/>
            <rFont val="Tahoma"/>
            <family val="2"/>
          </rPr>
          <t xml:space="preserve">
PURCHASING TEAM</t>
        </r>
      </text>
    </comment>
  </commentList>
</comments>
</file>

<file path=xl/sharedStrings.xml><?xml version="1.0" encoding="utf-8"?>
<sst xmlns="http://schemas.openxmlformats.org/spreadsheetml/2006/main" count="309" uniqueCount="205">
  <si>
    <t>#</t>
  </si>
  <si>
    <t>Unit</t>
  </si>
  <si>
    <t>Sub Total</t>
  </si>
  <si>
    <t xml:space="preserve">Description </t>
  </si>
  <si>
    <t>Item code</t>
  </si>
  <si>
    <t>Revision No:</t>
  </si>
  <si>
    <t>Revision Date:</t>
  </si>
  <si>
    <t>Issue Date: 13/11/2019</t>
  </si>
  <si>
    <t>Form No: BST-MNT-FR-063</t>
  </si>
  <si>
    <t>Pcs.</t>
  </si>
  <si>
    <t>Eraser</t>
  </si>
  <si>
    <t>Folder</t>
  </si>
  <si>
    <t>Notebook A5 (branded)</t>
  </si>
  <si>
    <t>Sticker for notes</t>
  </si>
  <si>
    <t>Scotch tape (big)</t>
  </si>
  <si>
    <t>Chalk</t>
  </si>
  <si>
    <t>24295</t>
  </si>
  <si>
    <t>Screen cleaning kit ,,Defender,,</t>
  </si>
  <si>
    <t>Working board A4 for notes</t>
  </si>
  <si>
    <t>Paper clamp 51mm. (1x12)</t>
  </si>
  <si>
    <t>PKG.</t>
  </si>
  <si>
    <t>Paper A4</t>
  </si>
  <si>
    <t>File (clear bags)</t>
  </si>
  <si>
    <t>Office Knife (Big)</t>
  </si>
  <si>
    <t>Tissue for monitor of computer</t>
  </si>
  <si>
    <t>Pencil</t>
  </si>
  <si>
    <t>Calculator</t>
  </si>
  <si>
    <t>PCS</t>
  </si>
  <si>
    <t>Antistapler</t>
  </si>
  <si>
    <t>box</t>
  </si>
  <si>
    <t>Notebook 48 pages</t>
  </si>
  <si>
    <t>Notebook 100 pages</t>
  </si>
  <si>
    <t>Corrector pen</t>
  </si>
  <si>
    <t>pack</t>
  </si>
  <si>
    <t>Text Marker Blue</t>
  </si>
  <si>
    <t>Text Marker Red</t>
  </si>
  <si>
    <t>Text Marker Green</t>
  </si>
  <si>
    <t>Lamination Film A4 (1x100)</t>
  </si>
  <si>
    <t>Lamination Film A3 (1x100)</t>
  </si>
  <si>
    <t>Paper clamp 41mm.</t>
  </si>
  <si>
    <t>Plastic Spiral (stationery)</t>
  </si>
  <si>
    <t>Double scotch</t>
  </si>
  <si>
    <t>Shredder</t>
  </si>
  <si>
    <t>Stationary Pin 
(many-coloured)</t>
  </si>
  <si>
    <t xml:space="preserve">Rubber band </t>
  </si>
  <si>
    <t>Office Glue</t>
  </si>
  <si>
    <t>Envelope A4 without logo</t>
  </si>
  <si>
    <t>Warehouse</t>
  </si>
  <si>
    <t>Transport</t>
  </si>
  <si>
    <t>HSSEQ</t>
  </si>
  <si>
    <t>HR&amp;GALA</t>
  </si>
  <si>
    <t>Service</t>
  </si>
  <si>
    <t>Stationery desk organizer</t>
  </si>
  <si>
    <t>Battery 9V.</t>
  </si>
  <si>
    <t>Battery AA</t>
  </si>
  <si>
    <t>Badge lace</t>
  </si>
  <si>
    <t>Blades for office knife</t>
  </si>
  <si>
    <t>Binder Black</t>
  </si>
  <si>
    <t>Binder Red</t>
  </si>
  <si>
    <t>Binder small</t>
  </si>
  <si>
    <t>Binder Blue</t>
  </si>
  <si>
    <t>Binder (Big-Esselte)</t>
  </si>
  <si>
    <t>Binding Strip</t>
  </si>
  <si>
    <t>Whiteboard Marker Red</t>
  </si>
  <si>
    <t>Whiteboard Marker Black</t>
  </si>
  <si>
    <t>Whiteboard Marker Blue</t>
  </si>
  <si>
    <t>Whiteboard Marker Yellow</t>
  </si>
  <si>
    <t>White board cleaning sponge</t>
  </si>
  <si>
    <t>Compact-disk (CD)</t>
  </si>
  <si>
    <t>Clips Colored</t>
  </si>
  <si>
    <t>Clips Black</t>
  </si>
  <si>
    <t>Copybook A4</t>
  </si>
  <si>
    <t>Corrector liquid</t>
  </si>
  <si>
    <t>Corrector tape</t>
  </si>
  <si>
    <t>Digital video disk (DVD)</t>
  </si>
  <si>
    <t>Drawing pin</t>
  </si>
  <si>
    <t>Envelope A4</t>
  </si>
  <si>
    <t>Envelope A3</t>
  </si>
  <si>
    <t>Envelope A5</t>
  </si>
  <si>
    <t>File (clear bags) thick</t>
  </si>
  <si>
    <t>Folder (black leather)</t>
  </si>
  <si>
    <t>Flipchart paper</t>
  </si>
  <si>
    <t>Text Marker Yellow</t>
  </si>
  <si>
    <t>Divider A4</t>
  </si>
  <si>
    <t>Ink for stamp Blue</t>
  </si>
  <si>
    <t>Ink for stamp Black</t>
  </si>
  <si>
    <t>Ink for stamp Red</t>
  </si>
  <si>
    <t>Log book A4 100 pages</t>
  </si>
  <si>
    <t xml:space="preserve">Notebook A4 </t>
  </si>
  <si>
    <t>Log for fire brigade (100 pages)</t>
  </si>
  <si>
    <t>Organizer</t>
  </si>
  <si>
    <t>Solid paper A4 (for blank)</t>
  </si>
  <si>
    <t>Paper A3</t>
  </si>
  <si>
    <t>Paper A1</t>
  </si>
  <si>
    <t>Paper clamp 32 mm.</t>
  </si>
  <si>
    <t>Paper clamp 25mm. (1x12)</t>
  </si>
  <si>
    <t>Spray for cleaning of computer monitor</t>
  </si>
  <si>
    <t>Pen blue</t>
  </si>
  <si>
    <t>Pen black</t>
  </si>
  <si>
    <t>Pen red</t>
  </si>
  <si>
    <t>Gel Pen blue</t>
  </si>
  <si>
    <t>Gel Pen black</t>
  </si>
  <si>
    <t>Pencil sharpener</t>
  </si>
  <si>
    <t>Permanent Marker</t>
  </si>
  <si>
    <t>Plastic box for ID badge(transparent)</t>
  </si>
  <si>
    <t>Plastic non transparent sheet A4</t>
  </si>
  <si>
    <t>Plastic transparent sheet A4</t>
  </si>
  <si>
    <t>Paper Roll 315mm.</t>
  </si>
  <si>
    <t>Paper Roll 420mm.</t>
  </si>
  <si>
    <t>Paper Roll 610mm.</t>
  </si>
  <si>
    <t>Paper Roll 910mm.</t>
  </si>
  <si>
    <t>Pop-up flags (many- coloured)</t>
  </si>
  <si>
    <t>Puncher</t>
  </si>
  <si>
    <t>Ruler 30 cm.</t>
  </si>
  <si>
    <t>Office Scissors</t>
  </si>
  <si>
    <t>Stationary scotch (small)</t>
  </si>
  <si>
    <t>Sponge damper pad</t>
  </si>
  <si>
    <t>Stapler #3 (big)</t>
  </si>
  <si>
    <t>Stapler small</t>
  </si>
  <si>
    <t>Staples #10 (small)</t>
  </si>
  <si>
    <t>Staples #3 (big)</t>
  </si>
  <si>
    <t>stiky label for binding contract</t>
  </si>
  <si>
    <t>Stationery Guillotine</t>
  </si>
  <si>
    <t>Toolbox Talk Book (A4, 100 pages)</t>
  </si>
  <si>
    <t>reel</t>
  </si>
  <si>
    <t>RL.</t>
  </si>
  <si>
    <t>PCK</t>
  </si>
  <si>
    <t>BOX</t>
  </si>
  <si>
    <t>Finance</t>
  </si>
  <si>
    <t>Notebook A5 (with spring)</t>
  </si>
  <si>
    <t>Ink for stamp Blue (pelikan)</t>
  </si>
  <si>
    <t>OPS</t>
  </si>
  <si>
    <t>Planning</t>
  </si>
  <si>
    <t>Engeneering</t>
  </si>
  <si>
    <t>RW</t>
  </si>
  <si>
    <t>OJT</t>
  </si>
  <si>
    <t>ანტისტეპლერი</t>
  </si>
  <si>
    <t>ელემენტი AA</t>
  </si>
  <si>
    <t>ელემენტი AAA</t>
  </si>
  <si>
    <t>საკან.დანის პირები</t>
  </si>
  <si>
    <t>ბაინდერი შავი</t>
  </si>
  <si>
    <t>პატარა</t>
  </si>
  <si>
    <t>ლურჯი</t>
  </si>
  <si>
    <t>დაფის მარკერი წითელი</t>
  </si>
  <si>
    <t>შავი</t>
  </si>
  <si>
    <t>ყვითელი</t>
  </si>
  <si>
    <t>დაფის საწმენდი მაგნიტით</t>
  </si>
  <si>
    <t>Gel Pen red</t>
  </si>
  <si>
    <t>ა4 პაპკა ქაღალდის სამგარით</t>
  </si>
  <si>
    <t>კალკულატორი</t>
  </si>
  <si>
    <t>ცარცი</t>
  </si>
  <si>
    <t>სკრეპი ფერადი</t>
  </si>
  <si>
    <t>სკრეპი შავი</t>
  </si>
  <si>
    <t>რვეული ა4</t>
  </si>
  <si>
    <t>კორექტორი კალამი</t>
  </si>
  <si>
    <t>კორექ,ფუნჯით</t>
  </si>
  <si>
    <t>კორექტორი ლენტი</t>
  </si>
  <si>
    <t>ორმაგი სკოჩი</t>
  </si>
  <si>
    <t>კონვერტი ა4</t>
  </si>
  <si>
    <t>საშლელი</t>
  </si>
  <si>
    <t>ფაილი</t>
  </si>
  <si>
    <t>ფაილი 40 მკრ</t>
  </si>
  <si>
    <t xml:space="preserve">ფაილი შავი </t>
  </si>
  <si>
    <t>მარკერი წითელი</t>
  </si>
  <si>
    <t>მწვანე</t>
  </si>
  <si>
    <t>მელანი ლურჯი</t>
  </si>
  <si>
    <t>პელიკანი ?</t>
  </si>
  <si>
    <t>ლამინირების ფირი ა3</t>
  </si>
  <si>
    <t>ლამინირების ფირი ა4</t>
  </si>
  <si>
    <t>რვეული 48 ფურც</t>
  </si>
  <si>
    <t>რვეული 100 ფურც</t>
  </si>
  <si>
    <t>ბლოკნოტი სპირალით</t>
  </si>
  <si>
    <t>ქაღალდი ა3</t>
  </si>
  <si>
    <t>ქაღალდი ა4</t>
  </si>
  <si>
    <t>ქაღალდის დამჭერი 51 მმ</t>
  </si>
  <si>
    <t>ქაღალდის დამჭერი 41 მმ</t>
  </si>
  <si>
    <t>ქაღალდის დამჭერი 25 მმ</t>
  </si>
  <si>
    <t xml:space="preserve">მონიტ, საწმენდი </t>
  </si>
  <si>
    <t>კალამი ლურჯი</t>
  </si>
  <si>
    <t>გელის ლურჯი</t>
  </si>
  <si>
    <t>გელის შავი</t>
  </si>
  <si>
    <t>გელის წითელი</t>
  </si>
  <si>
    <t>ფანქარი</t>
  </si>
  <si>
    <t>ფანქრის სათლელი</t>
  </si>
  <si>
    <t>სპირალი</t>
  </si>
  <si>
    <t>დროშა სტიკერი</t>
  </si>
  <si>
    <t>დირაკოლი ა4 ფორმატის</t>
  </si>
  <si>
    <t>სახაზავი</t>
  </si>
  <si>
    <t>მაკრატელი დიდი</t>
  </si>
  <si>
    <t>საკან.დანა დიდი</t>
  </si>
  <si>
    <t>წებო ქაღალდის</t>
  </si>
  <si>
    <t>სკოჩი პატარა</t>
  </si>
  <si>
    <t>სკოჩი დიდი</t>
  </si>
  <si>
    <t>სტეპლერი პატარა</t>
  </si>
  <si>
    <t>ტყვია N10</t>
  </si>
  <si>
    <t>ტყვია N3</t>
  </si>
  <si>
    <t>ჭიკარტი</t>
  </si>
  <si>
    <t>ფულის რეზინა</t>
  </si>
  <si>
    <t>ზაჟიმი 32მმ</t>
  </si>
  <si>
    <t>ეკრანის საწმენდი ქაღალდი</t>
  </si>
  <si>
    <t>პერმამენ.მარკერი</t>
  </si>
  <si>
    <t>სტიკერები</t>
  </si>
  <si>
    <t xml:space="preserve"> Stationery Goods for  2022 (stock for 6 months)</t>
  </si>
  <si>
    <t>Pencil B2 for engeneering</t>
  </si>
  <si>
    <t>Battery AAA დურასელი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</si>
</sst>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  <charset val="204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41" fontId="1" fillId="2" borderId="1" xfId="1" applyNumberFormat="1" applyFont="1" applyFill="1" applyBorder="1" applyAlignment="1">
      <alignment horizontal="right" vertical="center" wrapText="1"/>
    </xf>
    <xf numFmtId="41" fontId="1" fillId="3" borderId="1" xfId="1" applyNumberFormat="1" applyFont="1" applyFill="1" applyBorder="1" applyAlignment="1">
      <alignment horizontal="right" vertical="center" wrapText="1"/>
    </xf>
    <xf numFmtId="41" fontId="1" fillId="4" borderId="1" xfId="1" applyNumberFormat="1" applyFont="1" applyFill="1" applyBorder="1" applyAlignment="1">
      <alignment horizontal="right" vertical="center" wrapText="1"/>
    </xf>
    <xf numFmtId="41" fontId="1" fillId="5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vertical="center"/>
    </xf>
    <xf numFmtId="0" fontId="0" fillId="0" borderId="0" xfId="0" applyAlignment="1"/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1112960</xdr:colOff>
      <xdr:row>1</xdr:row>
      <xdr:rowOff>4557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1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4"/>
  <sheetViews>
    <sheetView tabSelected="1" zoomScale="130" zoomScaleNormal="130" workbookViewId="0">
      <pane ySplit="2" topLeftCell="A3" activePane="bottomLeft" state="frozen"/>
      <selection pane="bottomLeft" activeCell="S70" sqref="S70"/>
    </sheetView>
  </sheetViews>
  <sheetFormatPr defaultRowHeight="15" x14ac:dyDescent="0.25"/>
  <cols>
    <col min="1" max="1" width="2.5703125" style="4" customWidth="1"/>
    <col min="2" max="2" width="7.7109375" style="4" hidden="1" customWidth="1"/>
    <col min="3" max="3" width="28" style="30" customWidth="1"/>
    <col min="4" max="4" width="18.85546875" style="1" customWidth="1"/>
    <col min="5" max="5" width="9.28515625" style="4" customWidth="1"/>
    <col min="6" max="6" width="6.7109375" hidden="1" customWidth="1"/>
    <col min="7" max="7" width="5.42578125" hidden="1" customWidth="1"/>
    <col min="8" max="8" width="7.28515625" hidden="1" customWidth="1"/>
    <col min="9" max="9" width="6.7109375" hidden="1" customWidth="1"/>
    <col min="10" max="10" width="5.7109375" hidden="1" customWidth="1"/>
    <col min="11" max="11" width="6.5703125" hidden="1" customWidth="1"/>
    <col min="12" max="16" width="5.42578125" hidden="1" customWidth="1"/>
    <col min="17" max="17" width="9.85546875" customWidth="1"/>
  </cols>
  <sheetData>
    <row r="1" spans="1:17" ht="40.5" customHeight="1" x14ac:dyDescent="0.25">
      <c r="A1" s="31" t="s">
        <v>202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4" customFormat="1" ht="38.25" customHeight="1" x14ac:dyDescent="0.25">
      <c r="A2" s="5" t="s">
        <v>0</v>
      </c>
      <c r="B2" s="5" t="s">
        <v>4</v>
      </c>
      <c r="C2" s="27" t="s">
        <v>3</v>
      </c>
      <c r="D2" s="25"/>
      <c r="E2" s="5" t="s">
        <v>1</v>
      </c>
      <c r="F2" s="19" t="s">
        <v>47</v>
      </c>
      <c r="G2" s="19" t="s">
        <v>48</v>
      </c>
      <c r="H2" s="19" t="s">
        <v>128</v>
      </c>
      <c r="I2" s="20" t="s">
        <v>49</v>
      </c>
      <c r="J2" s="20" t="s">
        <v>50</v>
      </c>
      <c r="K2" s="20" t="s">
        <v>51</v>
      </c>
      <c r="L2" s="21" t="s">
        <v>131</v>
      </c>
      <c r="M2" s="22" t="s">
        <v>132</v>
      </c>
      <c r="N2" s="22" t="s">
        <v>133</v>
      </c>
      <c r="O2" s="23" t="s">
        <v>134</v>
      </c>
      <c r="P2" s="23" t="s">
        <v>135</v>
      </c>
      <c r="Q2" s="5" t="s">
        <v>2</v>
      </c>
    </row>
    <row r="3" spans="1:17" s="4" customFormat="1" x14ac:dyDescent="0.25">
      <c r="A3" s="39"/>
      <c r="B3" s="40"/>
      <c r="C3" s="40"/>
      <c r="D3" s="40"/>
      <c r="E3" s="41"/>
      <c r="F3" s="12"/>
      <c r="G3" s="12"/>
      <c r="H3" s="12"/>
      <c r="I3" s="13"/>
      <c r="J3" s="13"/>
      <c r="K3" s="13"/>
      <c r="L3" s="14"/>
      <c r="M3" s="14"/>
      <c r="N3" s="14"/>
      <c r="O3" s="15"/>
      <c r="P3" s="15"/>
      <c r="Q3" s="10"/>
    </row>
    <row r="4" spans="1:17" ht="17.25" customHeight="1" x14ac:dyDescent="0.25">
      <c r="A4" s="3">
        <v>1</v>
      </c>
      <c r="B4" s="3">
        <v>10304</v>
      </c>
      <c r="C4" s="28" t="s">
        <v>28</v>
      </c>
      <c r="D4" s="2" t="s">
        <v>136</v>
      </c>
      <c r="E4" s="3" t="s">
        <v>27</v>
      </c>
      <c r="F4" s="6"/>
      <c r="G4" s="6"/>
      <c r="H4" s="6">
        <v>2</v>
      </c>
      <c r="I4" s="7">
        <v>1</v>
      </c>
      <c r="J4" s="7"/>
      <c r="K4" s="7"/>
      <c r="L4" s="8"/>
      <c r="M4" s="8"/>
      <c r="N4" s="8"/>
      <c r="O4" s="9"/>
      <c r="P4" s="9"/>
      <c r="Q4" s="11">
        <f>SUM(F4:P4)</f>
        <v>3</v>
      </c>
    </row>
    <row r="5" spans="1:17" s="1" customFormat="1" ht="17.25" hidden="1" customHeight="1" x14ac:dyDescent="0.25">
      <c r="A5" s="3">
        <v>2</v>
      </c>
      <c r="B5" s="3">
        <v>3165</v>
      </c>
      <c r="C5" s="28" t="s">
        <v>53</v>
      </c>
      <c r="D5" s="2"/>
      <c r="E5" s="3" t="s">
        <v>27</v>
      </c>
      <c r="F5" s="6"/>
      <c r="G5" s="6"/>
      <c r="H5" s="6"/>
      <c r="I5" s="7"/>
      <c r="J5" s="7"/>
      <c r="K5" s="7"/>
      <c r="L5" s="8"/>
      <c r="M5" s="8"/>
      <c r="N5" s="8"/>
      <c r="O5" s="9"/>
      <c r="P5" s="9"/>
      <c r="Q5" s="11">
        <f>SUM(F5:P5)</f>
        <v>0</v>
      </c>
    </row>
    <row r="6" spans="1:17" s="1" customFormat="1" ht="17.25" customHeight="1" x14ac:dyDescent="0.25">
      <c r="A6" s="3">
        <v>3</v>
      </c>
      <c r="B6" s="3">
        <v>12940</v>
      </c>
      <c r="C6" s="28" t="s">
        <v>204</v>
      </c>
      <c r="D6" s="2" t="s">
        <v>138</v>
      </c>
      <c r="E6" s="3" t="s">
        <v>27</v>
      </c>
      <c r="F6" s="6">
        <v>6</v>
      </c>
      <c r="G6" s="6"/>
      <c r="H6" s="6"/>
      <c r="I6" s="7"/>
      <c r="J6" s="7"/>
      <c r="K6" s="7"/>
      <c r="L6" s="8"/>
      <c r="M6" s="8"/>
      <c r="N6" s="8"/>
      <c r="O6" s="9"/>
      <c r="P6" s="9"/>
      <c r="Q6" s="11">
        <f>SUM(F6:P6)</f>
        <v>6</v>
      </c>
    </row>
    <row r="7" spans="1:17" s="1" customFormat="1" ht="17.25" hidden="1" customHeight="1" x14ac:dyDescent="0.25">
      <c r="A7" s="3">
        <v>4</v>
      </c>
      <c r="B7" s="3">
        <v>17405</v>
      </c>
      <c r="C7" s="28" t="s">
        <v>54</v>
      </c>
      <c r="D7" s="2" t="s">
        <v>137</v>
      </c>
      <c r="E7" s="3" t="s">
        <v>27</v>
      </c>
      <c r="F7" s="6"/>
      <c r="G7" s="6"/>
      <c r="H7" s="6"/>
      <c r="I7" s="7"/>
      <c r="J7" s="7"/>
      <c r="K7" s="7"/>
      <c r="L7" s="8"/>
      <c r="M7" s="8"/>
      <c r="N7" s="8"/>
      <c r="O7" s="9"/>
      <c r="P7" s="9"/>
      <c r="Q7" s="11">
        <f>SUM(F7:P7)</f>
        <v>0</v>
      </c>
    </row>
    <row r="8" spans="1:17" s="1" customFormat="1" ht="17.25" hidden="1" customHeight="1" x14ac:dyDescent="0.25">
      <c r="A8" s="3">
        <v>5</v>
      </c>
      <c r="B8" s="3">
        <v>21281</v>
      </c>
      <c r="C8" s="28" t="s">
        <v>55</v>
      </c>
      <c r="D8" s="2"/>
      <c r="E8" s="3" t="s">
        <v>27</v>
      </c>
      <c r="F8" s="6"/>
      <c r="G8" s="6"/>
      <c r="H8" s="6"/>
      <c r="I8" s="7"/>
      <c r="J8" s="7"/>
      <c r="K8" s="7"/>
      <c r="L8" s="8"/>
      <c r="M8" s="8"/>
      <c r="N8" s="8"/>
      <c r="O8" s="9"/>
      <c r="P8" s="9"/>
      <c r="Q8" s="11">
        <f>SUM(F8:P8)</f>
        <v>0</v>
      </c>
    </row>
    <row r="9" spans="1:17" s="1" customFormat="1" ht="17.25" customHeight="1" x14ac:dyDescent="0.25">
      <c r="A9" s="3">
        <v>6</v>
      </c>
      <c r="B9" s="3">
        <v>21101</v>
      </c>
      <c r="C9" s="28" t="s">
        <v>56</v>
      </c>
      <c r="D9" s="2" t="s">
        <v>139</v>
      </c>
      <c r="E9" s="3" t="s">
        <v>33</v>
      </c>
      <c r="F9" s="6"/>
      <c r="G9" s="6"/>
      <c r="H9" s="6"/>
      <c r="I9" s="7"/>
      <c r="J9" s="7"/>
      <c r="K9" s="7"/>
      <c r="L9" s="8">
        <v>1</v>
      </c>
      <c r="M9" s="8"/>
      <c r="N9" s="8"/>
      <c r="O9" s="9"/>
      <c r="P9" s="9"/>
      <c r="Q9" s="11">
        <f>SUM(F9:P9)</f>
        <v>1</v>
      </c>
    </row>
    <row r="10" spans="1:17" s="1" customFormat="1" ht="17.25" customHeight="1" x14ac:dyDescent="0.25">
      <c r="A10" s="3">
        <v>7</v>
      </c>
      <c r="B10" s="33">
        <v>10461</v>
      </c>
      <c r="C10" s="28" t="s">
        <v>57</v>
      </c>
      <c r="D10" s="2" t="s">
        <v>140</v>
      </c>
      <c r="E10" s="3" t="s">
        <v>27</v>
      </c>
      <c r="F10" s="6">
        <v>10</v>
      </c>
      <c r="G10" s="6"/>
      <c r="H10" s="6"/>
      <c r="I10" s="7"/>
      <c r="J10" s="7"/>
      <c r="K10" s="7">
        <v>3</v>
      </c>
      <c r="L10" s="8"/>
      <c r="M10" s="8">
        <v>6</v>
      </c>
      <c r="N10" s="8">
        <v>6</v>
      </c>
      <c r="O10" s="9">
        <v>2</v>
      </c>
      <c r="P10" s="9"/>
      <c r="Q10" s="11">
        <f>SUM(F10:P10)</f>
        <v>27</v>
      </c>
    </row>
    <row r="11" spans="1:17" s="1" customFormat="1" ht="17.25" hidden="1" customHeight="1" x14ac:dyDescent="0.25">
      <c r="A11" s="3">
        <v>8</v>
      </c>
      <c r="B11" s="34"/>
      <c r="C11" s="28" t="s">
        <v>58</v>
      </c>
      <c r="D11" s="2"/>
      <c r="E11" s="3" t="s">
        <v>27</v>
      </c>
      <c r="F11" s="6"/>
      <c r="G11" s="6"/>
      <c r="H11" s="6"/>
      <c r="I11" s="7"/>
      <c r="J11" s="7"/>
      <c r="K11" s="7"/>
      <c r="L11" s="8"/>
      <c r="M11" s="8"/>
      <c r="N11" s="8"/>
      <c r="O11" s="9"/>
      <c r="P11" s="9"/>
      <c r="Q11" s="11">
        <f>SUM(F11:P11)</f>
        <v>0</v>
      </c>
    </row>
    <row r="12" spans="1:17" s="1" customFormat="1" ht="17.25" customHeight="1" x14ac:dyDescent="0.25">
      <c r="A12" s="3">
        <v>9</v>
      </c>
      <c r="B12" s="34"/>
      <c r="C12" s="28" t="s">
        <v>59</v>
      </c>
      <c r="D12" s="2" t="s">
        <v>141</v>
      </c>
      <c r="E12" s="3" t="s">
        <v>27</v>
      </c>
      <c r="F12" s="6"/>
      <c r="G12" s="6"/>
      <c r="H12" s="6"/>
      <c r="I12" s="7"/>
      <c r="J12" s="7"/>
      <c r="K12" s="7"/>
      <c r="L12" s="8"/>
      <c r="M12" s="8"/>
      <c r="N12" s="8">
        <v>6</v>
      </c>
      <c r="O12" s="9"/>
      <c r="P12" s="9"/>
      <c r="Q12" s="11">
        <f>SUM(F12:P12)</f>
        <v>6</v>
      </c>
    </row>
    <row r="13" spans="1:17" s="1" customFormat="1" ht="17.25" customHeight="1" x14ac:dyDescent="0.25">
      <c r="A13" s="3">
        <v>10</v>
      </c>
      <c r="B13" s="35"/>
      <c r="C13" s="28" t="s">
        <v>60</v>
      </c>
      <c r="D13" s="2" t="s">
        <v>142</v>
      </c>
      <c r="E13" s="3" t="s">
        <v>27</v>
      </c>
      <c r="F13" s="6"/>
      <c r="G13" s="6"/>
      <c r="H13" s="6">
        <v>33</v>
      </c>
      <c r="I13" s="7"/>
      <c r="J13" s="7"/>
      <c r="K13" s="7"/>
      <c r="L13" s="8"/>
      <c r="M13" s="8"/>
      <c r="N13" s="8"/>
      <c r="O13" s="9"/>
      <c r="P13" s="9"/>
      <c r="Q13" s="11">
        <f>SUM(F13:P13)</f>
        <v>33</v>
      </c>
    </row>
    <row r="14" spans="1:17" s="1" customFormat="1" ht="17.25" hidden="1" customHeight="1" x14ac:dyDescent="0.25">
      <c r="A14" s="3">
        <v>11</v>
      </c>
      <c r="B14" s="3">
        <v>27917</v>
      </c>
      <c r="C14" s="28" t="s">
        <v>61</v>
      </c>
      <c r="D14" s="2"/>
      <c r="E14" s="3" t="s">
        <v>27</v>
      </c>
      <c r="F14" s="6"/>
      <c r="G14" s="6"/>
      <c r="H14" s="6"/>
      <c r="I14" s="7"/>
      <c r="J14" s="7"/>
      <c r="K14" s="7"/>
      <c r="L14" s="8"/>
      <c r="M14" s="8"/>
      <c r="N14" s="8"/>
      <c r="O14" s="9"/>
      <c r="P14" s="9"/>
      <c r="Q14" s="11">
        <f>SUM(F14:P14)</f>
        <v>0</v>
      </c>
    </row>
    <row r="15" spans="1:17" s="1" customFormat="1" ht="17.25" hidden="1" customHeight="1" x14ac:dyDescent="0.25">
      <c r="A15" s="3">
        <v>12</v>
      </c>
      <c r="B15" s="3">
        <v>20271</v>
      </c>
      <c r="C15" s="28" t="s">
        <v>62</v>
      </c>
      <c r="D15" s="2"/>
      <c r="E15" s="3" t="s">
        <v>124</v>
      </c>
      <c r="F15" s="6"/>
      <c r="G15" s="6"/>
      <c r="H15" s="6"/>
      <c r="I15" s="7"/>
      <c r="J15" s="7"/>
      <c r="K15" s="7"/>
      <c r="L15" s="8"/>
      <c r="M15" s="8"/>
      <c r="N15" s="8"/>
      <c r="O15" s="9"/>
      <c r="P15" s="9"/>
      <c r="Q15" s="11">
        <f>SUM(F15:P15)</f>
        <v>0</v>
      </c>
    </row>
    <row r="16" spans="1:17" s="1" customFormat="1" ht="17.25" customHeight="1" x14ac:dyDescent="0.25">
      <c r="A16" s="3">
        <v>13</v>
      </c>
      <c r="B16" s="33">
        <v>10303</v>
      </c>
      <c r="C16" s="28" t="s">
        <v>63</v>
      </c>
      <c r="D16" s="2" t="s">
        <v>143</v>
      </c>
      <c r="E16" s="3" t="s">
        <v>27</v>
      </c>
      <c r="F16" s="6"/>
      <c r="G16" s="6"/>
      <c r="H16" s="6">
        <v>2</v>
      </c>
      <c r="I16" s="7">
        <v>2</v>
      </c>
      <c r="J16" s="7"/>
      <c r="K16" s="7"/>
      <c r="L16" s="8">
        <v>6</v>
      </c>
      <c r="M16" s="8"/>
      <c r="N16" s="8">
        <v>1</v>
      </c>
      <c r="O16" s="9">
        <v>3</v>
      </c>
      <c r="P16" s="9">
        <v>3</v>
      </c>
      <c r="Q16" s="11">
        <f>SUM(F16:P16)</f>
        <v>17</v>
      </c>
    </row>
    <row r="17" spans="1:17" s="1" customFormat="1" ht="17.25" customHeight="1" x14ac:dyDescent="0.25">
      <c r="A17" s="3">
        <v>14</v>
      </c>
      <c r="B17" s="34"/>
      <c r="C17" s="28" t="s">
        <v>64</v>
      </c>
      <c r="D17" s="2" t="s">
        <v>144</v>
      </c>
      <c r="E17" s="3" t="s">
        <v>27</v>
      </c>
      <c r="F17" s="6"/>
      <c r="G17" s="6"/>
      <c r="H17" s="6"/>
      <c r="I17" s="7">
        <v>2</v>
      </c>
      <c r="J17" s="7"/>
      <c r="K17" s="7"/>
      <c r="L17" s="8">
        <v>6</v>
      </c>
      <c r="M17" s="8"/>
      <c r="N17" s="8">
        <v>1</v>
      </c>
      <c r="O17" s="9">
        <v>3</v>
      </c>
      <c r="P17" s="9">
        <v>3</v>
      </c>
      <c r="Q17" s="11">
        <f>SUM(F17:P17)</f>
        <v>15</v>
      </c>
    </row>
    <row r="18" spans="1:17" s="1" customFormat="1" ht="17.25" customHeight="1" x14ac:dyDescent="0.25">
      <c r="A18" s="3">
        <v>15</v>
      </c>
      <c r="B18" s="34"/>
      <c r="C18" s="28" t="s">
        <v>65</v>
      </c>
      <c r="D18" s="2" t="s">
        <v>142</v>
      </c>
      <c r="E18" s="3" t="s">
        <v>27</v>
      </c>
      <c r="F18" s="6"/>
      <c r="G18" s="6"/>
      <c r="H18" s="6"/>
      <c r="I18" s="7">
        <v>2</v>
      </c>
      <c r="J18" s="7"/>
      <c r="K18" s="7"/>
      <c r="L18" s="8">
        <v>6</v>
      </c>
      <c r="M18" s="8"/>
      <c r="N18" s="8">
        <v>1</v>
      </c>
      <c r="O18" s="9"/>
      <c r="P18" s="9">
        <v>3</v>
      </c>
      <c r="Q18" s="11">
        <f>SUM(F18:P18)</f>
        <v>12</v>
      </c>
    </row>
    <row r="19" spans="1:17" s="1" customFormat="1" ht="17.25" customHeight="1" x14ac:dyDescent="0.25">
      <c r="A19" s="3">
        <v>16</v>
      </c>
      <c r="B19" s="35"/>
      <c r="C19" s="28" t="s">
        <v>66</v>
      </c>
      <c r="D19" s="2" t="s">
        <v>145</v>
      </c>
      <c r="E19" s="3" t="s">
        <v>27</v>
      </c>
      <c r="F19" s="6"/>
      <c r="G19" s="6"/>
      <c r="H19" s="6"/>
      <c r="I19" s="7">
        <v>2</v>
      </c>
      <c r="J19" s="7"/>
      <c r="K19" s="7"/>
      <c r="L19" s="8">
        <v>6</v>
      </c>
      <c r="M19" s="8"/>
      <c r="N19" s="8">
        <v>1</v>
      </c>
      <c r="O19" s="9"/>
      <c r="P19" s="9">
        <v>3</v>
      </c>
      <c r="Q19" s="11">
        <f>SUM(F19:P19)</f>
        <v>12</v>
      </c>
    </row>
    <row r="20" spans="1:17" s="1" customFormat="1" ht="17.25" customHeight="1" x14ac:dyDescent="0.25">
      <c r="A20" s="3">
        <v>17</v>
      </c>
      <c r="B20" s="3">
        <v>18626</v>
      </c>
      <c r="C20" s="28" t="s">
        <v>67</v>
      </c>
      <c r="D20" s="2" t="s">
        <v>146</v>
      </c>
      <c r="E20" s="3" t="s">
        <v>27</v>
      </c>
      <c r="F20" s="6"/>
      <c r="G20" s="6"/>
      <c r="H20" s="6"/>
      <c r="I20" s="7">
        <v>1</v>
      </c>
      <c r="J20" s="7"/>
      <c r="K20" s="7"/>
      <c r="L20" s="8">
        <v>1</v>
      </c>
      <c r="M20" s="8"/>
      <c r="N20" s="8"/>
      <c r="O20" s="9"/>
      <c r="P20" s="9">
        <v>1</v>
      </c>
      <c r="Q20" s="11">
        <f>SUM(F20:P20)</f>
        <v>3</v>
      </c>
    </row>
    <row r="21" spans="1:17" s="1" customFormat="1" ht="17.25" hidden="1" customHeight="1" x14ac:dyDescent="0.25">
      <c r="A21" s="3">
        <v>18</v>
      </c>
      <c r="B21" s="3">
        <v>15623</v>
      </c>
      <c r="C21" s="28" t="s">
        <v>18</v>
      </c>
      <c r="D21" s="26" t="s">
        <v>148</v>
      </c>
      <c r="E21" s="3" t="s">
        <v>27</v>
      </c>
      <c r="F21" s="6"/>
      <c r="G21" s="6"/>
      <c r="H21" s="6"/>
      <c r="I21" s="7"/>
      <c r="J21" s="7"/>
      <c r="K21" s="7"/>
      <c r="L21" s="8"/>
      <c r="M21" s="8"/>
      <c r="N21" s="8"/>
      <c r="O21" s="9"/>
      <c r="P21" s="9"/>
      <c r="Q21" s="11">
        <f>SUM(F21:P21)</f>
        <v>0</v>
      </c>
    </row>
    <row r="22" spans="1:17" s="1" customFormat="1" ht="17.25" customHeight="1" x14ac:dyDescent="0.25">
      <c r="A22" s="3">
        <v>19</v>
      </c>
      <c r="B22" s="3">
        <v>994</v>
      </c>
      <c r="C22" s="28" t="s">
        <v>26</v>
      </c>
      <c r="D22" s="2" t="s">
        <v>149</v>
      </c>
      <c r="E22" s="3" t="s">
        <v>27</v>
      </c>
      <c r="F22" s="6"/>
      <c r="G22" s="6"/>
      <c r="H22" s="6">
        <v>1</v>
      </c>
      <c r="I22" s="7"/>
      <c r="J22" s="7"/>
      <c r="K22" s="7"/>
      <c r="L22" s="8"/>
      <c r="M22" s="8"/>
      <c r="N22" s="8"/>
      <c r="O22" s="9"/>
      <c r="P22" s="9"/>
      <c r="Q22" s="11">
        <f>SUM(F22:P22)</f>
        <v>1</v>
      </c>
    </row>
    <row r="23" spans="1:17" s="1" customFormat="1" ht="17.25" hidden="1" customHeight="1" x14ac:dyDescent="0.25">
      <c r="A23" s="3">
        <v>20</v>
      </c>
      <c r="B23" s="3">
        <v>17935</v>
      </c>
      <c r="C23" s="28" t="s">
        <v>68</v>
      </c>
      <c r="D23" s="2"/>
      <c r="E23" s="3" t="s">
        <v>27</v>
      </c>
      <c r="F23" s="6"/>
      <c r="G23" s="6"/>
      <c r="H23" s="6"/>
      <c r="I23" s="7"/>
      <c r="J23" s="7"/>
      <c r="K23" s="7"/>
      <c r="L23" s="8"/>
      <c r="M23" s="8"/>
      <c r="N23" s="8"/>
      <c r="O23" s="9"/>
      <c r="P23" s="9"/>
      <c r="Q23" s="11">
        <f>SUM(F23:P23)</f>
        <v>0</v>
      </c>
    </row>
    <row r="24" spans="1:17" s="1" customFormat="1" ht="17.25" customHeight="1" x14ac:dyDescent="0.25">
      <c r="A24" s="3">
        <v>21</v>
      </c>
      <c r="B24" s="3">
        <v>4726</v>
      </c>
      <c r="C24" s="28" t="s">
        <v>15</v>
      </c>
      <c r="D24" s="2" t="s">
        <v>150</v>
      </c>
      <c r="E24" s="3" t="s">
        <v>20</v>
      </c>
      <c r="F24" s="6">
        <v>2</v>
      </c>
      <c r="G24" s="6"/>
      <c r="H24" s="6"/>
      <c r="I24" s="7"/>
      <c r="J24" s="7"/>
      <c r="K24" s="7"/>
      <c r="L24" s="8"/>
      <c r="M24" s="8"/>
      <c r="N24" s="8"/>
      <c r="O24" s="9">
        <v>1</v>
      </c>
      <c r="P24" s="9"/>
      <c r="Q24" s="11">
        <f>SUM(F24:P24)</f>
        <v>3</v>
      </c>
    </row>
    <row r="25" spans="1:17" s="1" customFormat="1" ht="17.25" hidden="1" customHeight="1" x14ac:dyDescent="0.25">
      <c r="A25" s="3">
        <v>22</v>
      </c>
      <c r="B25" s="33">
        <v>10015</v>
      </c>
      <c r="C25" s="28" t="s">
        <v>69</v>
      </c>
      <c r="D25" s="2" t="s">
        <v>151</v>
      </c>
      <c r="E25" s="3" t="s">
        <v>27</v>
      </c>
      <c r="F25" s="6"/>
      <c r="G25" s="6"/>
      <c r="H25" s="6"/>
      <c r="I25" s="7"/>
      <c r="J25" s="7"/>
      <c r="K25" s="7"/>
      <c r="L25" s="8"/>
      <c r="M25" s="8"/>
      <c r="N25" s="8"/>
      <c r="O25" s="9"/>
      <c r="P25" s="9"/>
      <c r="Q25" s="11">
        <f>SUM(F25:P25)</f>
        <v>0</v>
      </c>
    </row>
    <row r="26" spans="1:17" s="1" customFormat="1" ht="17.25" customHeight="1" x14ac:dyDescent="0.25">
      <c r="A26" s="3">
        <v>23</v>
      </c>
      <c r="B26" s="35"/>
      <c r="C26" s="28" t="s">
        <v>70</v>
      </c>
      <c r="D26" s="2" t="s">
        <v>152</v>
      </c>
      <c r="E26" s="3" t="s">
        <v>20</v>
      </c>
      <c r="F26" s="6"/>
      <c r="G26" s="6"/>
      <c r="H26" s="6"/>
      <c r="I26" s="7">
        <v>4</v>
      </c>
      <c r="J26" s="7"/>
      <c r="K26" s="7"/>
      <c r="L26" s="8"/>
      <c r="M26" s="8"/>
      <c r="N26" s="8">
        <v>2</v>
      </c>
      <c r="O26" s="9"/>
      <c r="P26" s="9"/>
      <c r="Q26" s="11">
        <f>SUM(F26:P26)</f>
        <v>6</v>
      </c>
    </row>
    <row r="27" spans="1:17" s="1" customFormat="1" ht="17.25" customHeight="1" x14ac:dyDescent="0.25">
      <c r="A27" s="3">
        <v>24</v>
      </c>
      <c r="B27" s="3">
        <v>17424</v>
      </c>
      <c r="C27" s="28" t="s">
        <v>71</v>
      </c>
      <c r="D27" s="2" t="s">
        <v>153</v>
      </c>
      <c r="E27" s="3" t="s">
        <v>27</v>
      </c>
      <c r="F27" s="6"/>
      <c r="G27" s="6"/>
      <c r="H27" s="6"/>
      <c r="I27" s="7"/>
      <c r="J27" s="7"/>
      <c r="K27" s="7">
        <v>4</v>
      </c>
      <c r="L27" s="8"/>
      <c r="M27" s="8"/>
      <c r="N27" s="8"/>
      <c r="O27" s="9"/>
      <c r="P27" s="9"/>
      <c r="Q27" s="11">
        <f>SUM(F27:P27)</f>
        <v>4</v>
      </c>
    </row>
    <row r="28" spans="1:17" s="1" customFormat="1" ht="17.25" customHeight="1" x14ac:dyDescent="0.25">
      <c r="A28" s="3">
        <v>25</v>
      </c>
      <c r="B28" s="3">
        <v>27913</v>
      </c>
      <c r="C28" s="28" t="s">
        <v>32</v>
      </c>
      <c r="D28" s="2" t="s">
        <v>154</v>
      </c>
      <c r="E28" s="3" t="s">
        <v>27</v>
      </c>
      <c r="F28" s="6">
        <v>2</v>
      </c>
      <c r="G28" s="6"/>
      <c r="H28" s="6"/>
      <c r="I28" s="7">
        <v>2</v>
      </c>
      <c r="J28" s="7"/>
      <c r="K28" s="7">
        <v>1</v>
      </c>
      <c r="L28" s="8">
        <v>2</v>
      </c>
      <c r="M28" s="8">
        <v>4</v>
      </c>
      <c r="N28" s="8">
        <v>1</v>
      </c>
      <c r="O28" s="9">
        <v>2</v>
      </c>
      <c r="P28" s="9"/>
      <c r="Q28" s="11">
        <f>SUM(F28:P28)</f>
        <v>14</v>
      </c>
    </row>
    <row r="29" spans="1:17" s="1" customFormat="1" ht="17.25" customHeight="1" x14ac:dyDescent="0.25">
      <c r="A29" s="3">
        <v>26</v>
      </c>
      <c r="B29" s="33">
        <v>10624</v>
      </c>
      <c r="C29" s="28" t="s">
        <v>72</v>
      </c>
      <c r="D29" s="2" t="s">
        <v>155</v>
      </c>
      <c r="E29" s="3" t="s">
        <v>27</v>
      </c>
      <c r="F29" s="6"/>
      <c r="G29" s="6"/>
      <c r="H29" s="6"/>
      <c r="I29" s="7"/>
      <c r="J29" s="7"/>
      <c r="K29" s="7"/>
      <c r="L29" s="8">
        <v>2</v>
      </c>
      <c r="M29" s="8"/>
      <c r="N29" s="8"/>
      <c r="O29" s="9"/>
      <c r="P29" s="9"/>
      <c r="Q29" s="11">
        <f>SUM(F29:P29)</f>
        <v>2</v>
      </c>
    </row>
    <row r="30" spans="1:17" s="1" customFormat="1" ht="17.25" customHeight="1" x14ac:dyDescent="0.25">
      <c r="A30" s="3">
        <v>27</v>
      </c>
      <c r="B30" s="35"/>
      <c r="C30" s="28" t="s">
        <v>73</v>
      </c>
      <c r="D30" s="2" t="s">
        <v>156</v>
      </c>
      <c r="E30" s="3" t="s">
        <v>27</v>
      </c>
      <c r="F30" s="6"/>
      <c r="G30" s="6"/>
      <c r="H30" s="6"/>
      <c r="I30" s="7"/>
      <c r="J30" s="7"/>
      <c r="K30" s="7"/>
      <c r="L30" s="8">
        <v>2</v>
      </c>
      <c r="M30" s="8"/>
      <c r="N30" s="8"/>
      <c r="O30" s="9"/>
      <c r="P30" s="9"/>
      <c r="Q30" s="11">
        <f>SUM(F30:P30)</f>
        <v>2</v>
      </c>
    </row>
    <row r="31" spans="1:17" s="1" customFormat="1" ht="17.25" customHeight="1" x14ac:dyDescent="0.25">
      <c r="A31" s="3">
        <v>28</v>
      </c>
      <c r="B31" s="3">
        <v>17426</v>
      </c>
      <c r="C31" s="28" t="s">
        <v>41</v>
      </c>
      <c r="D31" s="2" t="s">
        <v>157</v>
      </c>
      <c r="E31" s="3" t="s">
        <v>125</v>
      </c>
      <c r="F31" s="6"/>
      <c r="G31" s="6"/>
      <c r="H31" s="6"/>
      <c r="I31" s="7">
        <v>4</v>
      </c>
      <c r="J31" s="7"/>
      <c r="K31" s="7"/>
      <c r="L31" s="8"/>
      <c r="M31" s="8"/>
      <c r="N31" s="8"/>
      <c r="O31" s="9">
        <v>2</v>
      </c>
      <c r="P31" s="9"/>
      <c r="Q31" s="11">
        <f>SUM(F31:P31)</f>
        <v>6</v>
      </c>
    </row>
    <row r="32" spans="1:17" s="1" customFormat="1" ht="17.25" hidden="1" customHeight="1" x14ac:dyDescent="0.25">
      <c r="A32" s="3">
        <v>29</v>
      </c>
      <c r="B32" s="3">
        <v>25096</v>
      </c>
      <c r="C32" s="28" t="s">
        <v>74</v>
      </c>
      <c r="D32" s="2"/>
      <c r="E32" s="3" t="s">
        <v>27</v>
      </c>
      <c r="F32" s="6"/>
      <c r="G32" s="6"/>
      <c r="H32" s="6"/>
      <c r="I32" s="7"/>
      <c r="J32" s="7"/>
      <c r="K32" s="7"/>
      <c r="L32" s="8"/>
      <c r="M32" s="8"/>
      <c r="N32" s="8"/>
      <c r="O32" s="9"/>
      <c r="P32" s="9"/>
      <c r="Q32" s="11">
        <f>SUM(F32:P32)</f>
        <v>0</v>
      </c>
    </row>
    <row r="33" spans="1:17" s="1" customFormat="1" ht="17.25" hidden="1" customHeight="1" x14ac:dyDescent="0.25">
      <c r="A33" s="3">
        <v>30</v>
      </c>
      <c r="B33" s="3">
        <v>14353</v>
      </c>
      <c r="C33" s="28" t="s">
        <v>75</v>
      </c>
      <c r="D33" s="2"/>
      <c r="E33" s="3" t="s">
        <v>27</v>
      </c>
      <c r="F33" s="6"/>
      <c r="G33" s="6"/>
      <c r="H33" s="6"/>
      <c r="I33" s="7"/>
      <c r="J33" s="7"/>
      <c r="K33" s="7"/>
      <c r="L33" s="8"/>
      <c r="M33" s="8"/>
      <c r="N33" s="8"/>
      <c r="O33" s="9"/>
      <c r="P33" s="9"/>
      <c r="Q33" s="11">
        <f>SUM(F33:P33)</f>
        <v>0</v>
      </c>
    </row>
    <row r="34" spans="1:17" s="1" customFormat="1" ht="17.25" hidden="1" customHeight="1" x14ac:dyDescent="0.25">
      <c r="A34" s="3">
        <v>31</v>
      </c>
      <c r="B34" s="33">
        <v>18272</v>
      </c>
      <c r="C34" s="28" t="s">
        <v>76</v>
      </c>
      <c r="D34" s="2"/>
      <c r="E34" s="3" t="s">
        <v>27</v>
      </c>
      <c r="F34" s="6"/>
      <c r="G34" s="6"/>
      <c r="H34" s="6"/>
      <c r="I34" s="7"/>
      <c r="J34" s="7"/>
      <c r="K34" s="7"/>
      <c r="L34" s="8"/>
      <c r="M34" s="8"/>
      <c r="N34" s="8"/>
      <c r="O34" s="9"/>
      <c r="P34" s="9"/>
      <c r="Q34" s="11">
        <f>SUM(F34:P34)</f>
        <v>0</v>
      </c>
    </row>
    <row r="35" spans="1:17" s="1" customFormat="1" ht="17.25" customHeight="1" x14ac:dyDescent="0.25">
      <c r="A35" s="3">
        <v>32</v>
      </c>
      <c r="B35" s="35"/>
      <c r="C35" s="28" t="s">
        <v>46</v>
      </c>
      <c r="D35" s="2" t="s">
        <v>158</v>
      </c>
      <c r="E35" s="3" t="s">
        <v>27</v>
      </c>
      <c r="F35" s="6"/>
      <c r="G35" s="6"/>
      <c r="H35" s="6">
        <v>15</v>
      </c>
      <c r="I35" s="7"/>
      <c r="J35" s="7"/>
      <c r="K35" s="7"/>
      <c r="L35" s="8"/>
      <c r="M35" s="8"/>
      <c r="N35" s="8"/>
      <c r="O35" s="9">
        <v>20</v>
      </c>
      <c r="P35" s="9"/>
      <c r="Q35" s="11">
        <f>SUM(F35:P35)</f>
        <v>35</v>
      </c>
    </row>
    <row r="36" spans="1:17" s="1" customFormat="1" ht="17.25" hidden="1" customHeight="1" x14ac:dyDescent="0.25">
      <c r="A36" s="3">
        <v>33</v>
      </c>
      <c r="B36" s="3">
        <v>25097</v>
      </c>
      <c r="C36" s="28" t="s">
        <v>77</v>
      </c>
      <c r="D36" s="2"/>
      <c r="E36" s="3" t="s">
        <v>27</v>
      </c>
      <c r="F36" s="6"/>
      <c r="G36" s="6"/>
      <c r="H36" s="6"/>
      <c r="I36" s="7"/>
      <c r="J36" s="7"/>
      <c r="K36" s="7"/>
      <c r="L36" s="8"/>
      <c r="M36" s="8"/>
      <c r="N36" s="8"/>
      <c r="O36" s="9"/>
      <c r="P36" s="9"/>
      <c r="Q36" s="11">
        <f>SUM(F36:P36)</f>
        <v>0</v>
      </c>
    </row>
    <row r="37" spans="1:17" s="1" customFormat="1" ht="17.25" hidden="1" customHeight="1" x14ac:dyDescent="0.25">
      <c r="A37" s="3">
        <v>34</v>
      </c>
      <c r="B37" s="3">
        <v>18277</v>
      </c>
      <c r="C37" s="28" t="s">
        <v>78</v>
      </c>
      <c r="D37" s="2"/>
      <c r="E37" s="3" t="s">
        <v>27</v>
      </c>
      <c r="F37" s="6"/>
      <c r="G37" s="6"/>
      <c r="H37" s="6"/>
      <c r="I37" s="7"/>
      <c r="J37" s="7"/>
      <c r="K37" s="7"/>
      <c r="L37" s="8"/>
      <c r="M37" s="8"/>
      <c r="N37" s="8"/>
      <c r="O37" s="9"/>
      <c r="P37" s="9"/>
      <c r="Q37" s="11">
        <f>SUM(F37:P37)</f>
        <v>0</v>
      </c>
    </row>
    <row r="38" spans="1:17" s="1" customFormat="1" ht="17.25" hidden="1" customHeight="1" x14ac:dyDescent="0.25">
      <c r="A38" s="3">
        <v>35</v>
      </c>
      <c r="B38" s="3">
        <v>10887</v>
      </c>
      <c r="C38" s="28" t="s">
        <v>10</v>
      </c>
      <c r="D38" s="2" t="s">
        <v>159</v>
      </c>
      <c r="E38" s="3" t="s">
        <v>27</v>
      </c>
      <c r="F38" s="6"/>
      <c r="G38" s="6"/>
      <c r="H38" s="6"/>
      <c r="I38" s="7"/>
      <c r="J38" s="7"/>
      <c r="K38" s="7"/>
      <c r="L38" s="8"/>
      <c r="M38" s="8"/>
      <c r="N38" s="8"/>
      <c r="O38" s="9"/>
      <c r="P38" s="9"/>
      <c r="Q38" s="11">
        <f>SUM(F38:P38)</f>
        <v>0</v>
      </c>
    </row>
    <row r="39" spans="1:17" s="1" customFormat="1" ht="17.25" customHeight="1" x14ac:dyDescent="0.25">
      <c r="A39" s="3">
        <v>36</v>
      </c>
      <c r="B39" s="3">
        <v>10264</v>
      </c>
      <c r="C39" s="28" t="s">
        <v>22</v>
      </c>
      <c r="D39" s="2" t="s">
        <v>160</v>
      </c>
      <c r="E39" s="3" t="s">
        <v>20</v>
      </c>
      <c r="F39" s="6">
        <v>2</v>
      </c>
      <c r="G39" s="6"/>
      <c r="H39" s="6">
        <v>6</v>
      </c>
      <c r="I39" s="7">
        <v>5</v>
      </c>
      <c r="J39" s="7">
        <v>3</v>
      </c>
      <c r="K39" s="7">
        <v>4</v>
      </c>
      <c r="L39" s="8">
        <v>1</v>
      </c>
      <c r="M39" s="8"/>
      <c r="N39" s="8">
        <v>4</v>
      </c>
      <c r="O39" s="9">
        <v>3</v>
      </c>
      <c r="P39" s="9"/>
      <c r="Q39" s="11">
        <f>SUM(F39:P39)</f>
        <v>28</v>
      </c>
    </row>
    <row r="40" spans="1:17" s="1" customFormat="1" ht="17.25" customHeight="1" x14ac:dyDescent="0.25">
      <c r="A40" s="3">
        <v>37</v>
      </c>
      <c r="B40" s="3">
        <v>27916</v>
      </c>
      <c r="C40" s="28" t="s">
        <v>79</v>
      </c>
      <c r="D40" s="2" t="s">
        <v>161</v>
      </c>
      <c r="E40" s="3" t="s">
        <v>20</v>
      </c>
      <c r="F40" s="6"/>
      <c r="G40" s="6"/>
      <c r="H40" s="6"/>
      <c r="I40" s="7">
        <v>1</v>
      </c>
      <c r="J40" s="7"/>
      <c r="K40" s="7"/>
      <c r="L40" s="8">
        <v>1</v>
      </c>
      <c r="M40" s="8">
        <v>3</v>
      </c>
      <c r="N40" s="8"/>
      <c r="O40" s="9"/>
      <c r="P40" s="9"/>
      <c r="Q40" s="11">
        <f>SUM(F40:P40)</f>
        <v>5</v>
      </c>
    </row>
    <row r="41" spans="1:17" s="1" customFormat="1" ht="17.25" customHeight="1" x14ac:dyDescent="0.25">
      <c r="A41" s="3">
        <v>38</v>
      </c>
      <c r="B41" s="3">
        <v>10522</v>
      </c>
      <c r="C41" s="28" t="s">
        <v>11</v>
      </c>
      <c r="D41" s="2" t="s">
        <v>162</v>
      </c>
      <c r="E41" s="3" t="s">
        <v>27</v>
      </c>
      <c r="F41" s="6">
        <v>10</v>
      </c>
      <c r="G41" s="6"/>
      <c r="H41" s="6">
        <v>25</v>
      </c>
      <c r="I41" s="7"/>
      <c r="J41" s="7"/>
      <c r="K41" s="7">
        <v>4</v>
      </c>
      <c r="L41" s="8"/>
      <c r="M41" s="8">
        <v>6</v>
      </c>
      <c r="N41" s="8">
        <v>8</v>
      </c>
      <c r="O41" s="9">
        <v>6</v>
      </c>
      <c r="P41" s="9"/>
      <c r="Q41" s="11">
        <f>SUM(F41:P41)</f>
        <v>59</v>
      </c>
    </row>
    <row r="42" spans="1:17" s="1" customFormat="1" ht="17.25" hidden="1" customHeight="1" x14ac:dyDescent="0.25">
      <c r="A42" s="3">
        <v>39</v>
      </c>
      <c r="B42" s="3">
        <v>27912</v>
      </c>
      <c r="C42" s="28" t="s">
        <v>80</v>
      </c>
      <c r="D42" s="2"/>
      <c r="E42" s="3" t="s">
        <v>27</v>
      </c>
      <c r="F42" s="6"/>
      <c r="G42" s="6"/>
      <c r="H42" s="6"/>
      <c r="I42" s="7"/>
      <c r="J42" s="7"/>
      <c r="K42" s="7"/>
      <c r="L42" s="8"/>
      <c r="M42" s="8"/>
      <c r="N42" s="8"/>
      <c r="O42" s="9"/>
      <c r="P42" s="9"/>
      <c r="Q42" s="11">
        <f>SUM(F42:P42)</f>
        <v>0</v>
      </c>
    </row>
    <row r="43" spans="1:17" s="1" customFormat="1" ht="17.25" hidden="1" customHeight="1" x14ac:dyDescent="0.25">
      <c r="A43" s="3">
        <v>40</v>
      </c>
      <c r="B43" s="3">
        <v>18089</v>
      </c>
      <c r="C43" s="28" t="s">
        <v>81</v>
      </c>
      <c r="D43" s="2"/>
      <c r="E43" s="3" t="s">
        <v>27</v>
      </c>
      <c r="F43" s="6"/>
      <c r="G43" s="6"/>
      <c r="H43" s="6"/>
      <c r="I43" s="7"/>
      <c r="J43" s="7"/>
      <c r="K43" s="7"/>
      <c r="L43" s="8"/>
      <c r="M43" s="8"/>
      <c r="N43" s="8"/>
      <c r="O43" s="9"/>
      <c r="P43" s="9"/>
      <c r="Q43" s="11">
        <f>SUM(F43:P43)</f>
        <v>0</v>
      </c>
    </row>
    <row r="44" spans="1:17" s="1" customFormat="1" ht="17.25" customHeight="1" x14ac:dyDescent="0.25">
      <c r="A44" s="3">
        <v>41</v>
      </c>
      <c r="B44" s="33">
        <v>3844</v>
      </c>
      <c r="C44" s="28" t="s">
        <v>35</v>
      </c>
      <c r="D44" s="2" t="s">
        <v>163</v>
      </c>
      <c r="E44" s="3" t="s">
        <v>27</v>
      </c>
      <c r="F44" s="6"/>
      <c r="G44" s="6"/>
      <c r="H44" s="6"/>
      <c r="I44" s="7">
        <v>1</v>
      </c>
      <c r="J44" s="7"/>
      <c r="K44" s="7">
        <v>2</v>
      </c>
      <c r="L44" s="8"/>
      <c r="M44" s="8">
        <v>3</v>
      </c>
      <c r="N44" s="8">
        <v>5</v>
      </c>
      <c r="O44" s="9">
        <v>4</v>
      </c>
      <c r="P44" s="9"/>
      <c r="Q44" s="11">
        <f>SUM(F44:P44)</f>
        <v>15</v>
      </c>
    </row>
    <row r="45" spans="1:17" s="1" customFormat="1" ht="17.25" customHeight="1" x14ac:dyDescent="0.25">
      <c r="A45" s="3">
        <v>42</v>
      </c>
      <c r="B45" s="34"/>
      <c r="C45" s="28" t="s">
        <v>34</v>
      </c>
      <c r="D45" s="2" t="s">
        <v>142</v>
      </c>
      <c r="E45" s="3" t="s">
        <v>27</v>
      </c>
      <c r="F45" s="6"/>
      <c r="G45" s="6"/>
      <c r="H45" s="6"/>
      <c r="I45" s="7">
        <v>1</v>
      </c>
      <c r="J45" s="7"/>
      <c r="K45" s="7"/>
      <c r="L45" s="8"/>
      <c r="M45" s="8"/>
      <c r="N45" s="8">
        <v>5</v>
      </c>
      <c r="O45" s="9"/>
      <c r="P45" s="9"/>
      <c r="Q45" s="11">
        <f>SUM(F45:P45)</f>
        <v>6</v>
      </c>
    </row>
    <row r="46" spans="1:17" s="1" customFormat="1" ht="17.25" customHeight="1" x14ac:dyDescent="0.25">
      <c r="A46" s="3">
        <v>43</v>
      </c>
      <c r="B46" s="34"/>
      <c r="C46" s="28" t="s">
        <v>82</v>
      </c>
      <c r="D46" s="2" t="s">
        <v>145</v>
      </c>
      <c r="E46" s="3" t="s">
        <v>27</v>
      </c>
      <c r="F46" s="6">
        <v>2</v>
      </c>
      <c r="G46" s="6"/>
      <c r="H46" s="6">
        <v>2</v>
      </c>
      <c r="I46" s="7">
        <v>1</v>
      </c>
      <c r="J46" s="7"/>
      <c r="K46" s="7">
        <v>2</v>
      </c>
      <c r="L46" s="8"/>
      <c r="M46" s="8"/>
      <c r="N46" s="8">
        <v>5</v>
      </c>
      <c r="O46" s="9">
        <v>4</v>
      </c>
      <c r="P46" s="9"/>
      <c r="Q46" s="11">
        <f>SUM(F46:P46)</f>
        <v>16</v>
      </c>
    </row>
    <row r="47" spans="1:17" s="1" customFormat="1" ht="17.25" customHeight="1" x14ac:dyDescent="0.25">
      <c r="A47" s="3">
        <v>44</v>
      </c>
      <c r="B47" s="35"/>
      <c r="C47" s="28" t="s">
        <v>36</v>
      </c>
      <c r="D47" s="2" t="s">
        <v>164</v>
      </c>
      <c r="E47" s="3" t="s">
        <v>27</v>
      </c>
      <c r="F47" s="6"/>
      <c r="G47" s="6"/>
      <c r="H47" s="6"/>
      <c r="I47" s="7">
        <v>1</v>
      </c>
      <c r="J47" s="7"/>
      <c r="K47" s="7"/>
      <c r="L47" s="8"/>
      <c r="M47" s="8">
        <v>3</v>
      </c>
      <c r="N47" s="8">
        <v>5</v>
      </c>
      <c r="O47" s="9"/>
      <c r="P47" s="9"/>
      <c r="Q47" s="11">
        <f>SUM(F47:P47)</f>
        <v>9</v>
      </c>
    </row>
    <row r="48" spans="1:17" s="1" customFormat="1" ht="17.25" customHeight="1" x14ac:dyDescent="0.25">
      <c r="A48" s="3">
        <v>45</v>
      </c>
      <c r="B48" s="3">
        <v>17411</v>
      </c>
      <c r="C48" s="28" t="s">
        <v>83</v>
      </c>
      <c r="D48" s="2"/>
      <c r="E48" s="3" t="s">
        <v>27</v>
      </c>
      <c r="F48" s="6"/>
      <c r="G48" s="6"/>
      <c r="H48" s="6">
        <v>2</v>
      </c>
      <c r="I48" s="7"/>
      <c r="J48" s="7"/>
      <c r="K48" s="7"/>
      <c r="L48" s="8"/>
      <c r="M48" s="8"/>
      <c r="N48" s="8"/>
      <c r="O48" s="9"/>
      <c r="P48" s="9"/>
      <c r="Q48" s="11">
        <f>SUM(F48:P48)</f>
        <v>2</v>
      </c>
    </row>
    <row r="49" spans="1:17" s="1" customFormat="1" ht="17.25" customHeight="1" x14ac:dyDescent="0.25">
      <c r="A49" s="3">
        <v>46</v>
      </c>
      <c r="B49" s="17"/>
      <c r="C49" s="28" t="s">
        <v>84</v>
      </c>
      <c r="D49" s="2" t="s">
        <v>165</v>
      </c>
      <c r="E49" s="3" t="s">
        <v>27</v>
      </c>
      <c r="F49" s="6"/>
      <c r="G49" s="6"/>
      <c r="H49" s="6"/>
      <c r="I49" s="7">
        <v>1</v>
      </c>
      <c r="J49" s="7"/>
      <c r="K49" s="7"/>
      <c r="L49" s="8"/>
      <c r="M49" s="8">
        <v>6</v>
      </c>
      <c r="N49" s="8"/>
      <c r="O49" s="9"/>
      <c r="P49" s="9"/>
      <c r="Q49" s="11">
        <f>SUM(F49:P49)</f>
        <v>7</v>
      </c>
    </row>
    <row r="50" spans="1:17" s="1" customFormat="1" ht="17.25" hidden="1" customHeight="1" x14ac:dyDescent="0.25">
      <c r="A50" s="3">
        <v>46</v>
      </c>
      <c r="B50" s="33">
        <v>18694</v>
      </c>
      <c r="C50" s="28" t="s">
        <v>130</v>
      </c>
      <c r="D50" s="2" t="s">
        <v>166</v>
      </c>
      <c r="E50" s="3" t="s">
        <v>27</v>
      </c>
      <c r="F50" s="6"/>
      <c r="G50" s="6"/>
      <c r="H50" s="6"/>
      <c r="I50" s="7"/>
      <c r="J50" s="7"/>
      <c r="K50" s="7"/>
      <c r="L50" s="8"/>
      <c r="M50" s="8"/>
      <c r="N50" s="8"/>
      <c r="O50" s="9"/>
      <c r="P50" s="9"/>
      <c r="Q50" s="11">
        <f>SUM(F50:P50)</f>
        <v>0</v>
      </c>
    </row>
    <row r="51" spans="1:17" s="1" customFormat="1" ht="17.25" hidden="1" customHeight="1" x14ac:dyDescent="0.25">
      <c r="A51" s="3">
        <v>47</v>
      </c>
      <c r="B51" s="34"/>
      <c r="C51" s="28" t="s">
        <v>85</v>
      </c>
      <c r="D51" s="2"/>
      <c r="E51" s="3" t="s">
        <v>27</v>
      </c>
      <c r="F51" s="6"/>
      <c r="G51" s="6"/>
      <c r="H51" s="6"/>
      <c r="I51" s="7"/>
      <c r="J51" s="7"/>
      <c r="K51" s="7"/>
      <c r="L51" s="8"/>
      <c r="M51" s="8"/>
      <c r="N51" s="8"/>
      <c r="O51" s="9"/>
      <c r="P51" s="9"/>
      <c r="Q51" s="11">
        <f>SUM(F51:P51)</f>
        <v>0</v>
      </c>
    </row>
    <row r="52" spans="1:17" s="1" customFormat="1" ht="17.25" hidden="1" customHeight="1" x14ac:dyDescent="0.25">
      <c r="A52" s="3">
        <v>48</v>
      </c>
      <c r="B52" s="35"/>
      <c r="C52" s="28" t="s">
        <v>86</v>
      </c>
      <c r="D52" s="2"/>
      <c r="E52" s="3" t="s">
        <v>27</v>
      </c>
      <c r="F52" s="6"/>
      <c r="G52" s="6"/>
      <c r="H52" s="6"/>
      <c r="I52" s="7"/>
      <c r="J52" s="7"/>
      <c r="K52" s="7"/>
      <c r="L52" s="8"/>
      <c r="M52" s="8"/>
      <c r="N52" s="8"/>
      <c r="O52" s="9"/>
      <c r="P52" s="9"/>
      <c r="Q52" s="11">
        <f>SUM(F52:P52)</f>
        <v>0</v>
      </c>
    </row>
    <row r="53" spans="1:17" s="1" customFormat="1" ht="17.25" hidden="1" customHeight="1" x14ac:dyDescent="0.25">
      <c r="A53" s="3">
        <v>49</v>
      </c>
      <c r="B53" s="3">
        <v>25098</v>
      </c>
      <c r="C53" s="28" t="s">
        <v>38</v>
      </c>
      <c r="D53" s="26" t="s">
        <v>167</v>
      </c>
      <c r="E53" s="3" t="s">
        <v>126</v>
      </c>
      <c r="F53" s="6"/>
      <c r="G53" s="6"/>
      <c r="H53" s="6"/>
      <c r="I53" s="7"/>
      <c r="J53" s="7"/>
      <c r="K53" s="7"/>
      <c r="L53" s="8"/>
      <c r="M53" s="8"/>
      <c r="N53" s="8"/>
      <c r="O53" s="9"/>
      <c r="P53" s="9"/>
      <c r="Q53" s="11">
        <f>SUM(F53:P53)</f>
        <v>0</v>
      </c>
    </row>
    <row r="54" spans="1:17" s="1" customFormat="1" ht="17.25" customHeight="1" x14ac:dyDescent="0.25">
      <c r="A54" s="3">
        <v>50</v>
      </c>
      <c r="B54" s="3">
        <v>18359</v>
      </c>
      <c r="C54" s="28" t="s">
        <v>37</v>
      </c>
      <c r="D54" s="26" t="s">
        <v>168</v>
      </c>
      <c r="E54" s="3" t="s">
        <v>126</v>
      </c>
      <c r="F54" s="6"/>
      <c r="G54" s="6"/>
      <c r="H54" s="6"/>
      <c r="I54" s="7">
        <v>1</v>
      </c>
      <c r="J54" s="7"/>
      <c r="K54" s="7"/>
      <c r="L54" s="8"/>
      <c r="M54" s="8"/>
      <c r="N54" s="8"/>
      <c r="O54" s="9"/>
      <c r="P54" s="9"/>
      <c r="Q54" s="11">
        <f>SUM(F54:P54)</f>
        <v>1</v>
      </c>
    </row>
    <row r="55" spans="1:17" s="1" customFormat="1" ht="17.25" hidden="1" customHeight="1" x14ac:dyDescent="0.25">
      <c r="A55" s="3">
        <v>51</v>
      </c>
      <c r="B55" s="3">
        <v>23912</v>
      </c>
      <c r="C55" s="28" t="s">
        <v>87</v>
      </c>
      <c r="D55" s="2"/>
      <c r="E55" s="3" t="s">
        <v>27</v>
      </c>
      <c r="F55" s="6"/>
      <c r="G55" s="6"/>
      <c r="H55" s="6"/>
      <c r="I55" s="7"/>
      <c r="J55" s="7"/>
      <c r="K55" s="7"/>
      <c r="L55" s="8"/>
      <c r="M55" s="8"/>
      <c r="N55" s="8"/>
      <c r="O55" s="9"/>
      <c r="P55" s="9"/>
      <c r="Q55" s="11">
        <f>SUM(F55:P55)</f>
        <v>0</v>
      </c>
    </row>
    <row r="56" spans="1:17" s="1" customFormat="1" ht="17.25" hidden="1" customHeight="1" x14ac:dyDescent="0.25">
      <c r="A56" s="3">
        <v>52</v>
      </c>
      <c r="B56" s="3">
        <v>12938</v>
      </c>
      <c r="C56" s="28" t="s">
        <v>88</v>
      </c>
      <c r="D56" s="2"/>
      <c r="E56" s="3" t="s">
        <v>27</v>
      </c>
      <c r="F56" s="6"/>
      <c r="G56" s="6"/>
      <c r="H56" s="6"/>
      <c r="I56" s="7"/>
      <c r="J56" s="7"/>
      <c r="K56" s="7"/>
      <c r="L56" s="8"/>
      <c r="M56" s="8"/>
      <c r="N56" s="8"/>
      <c r="O56" s="9"/>
      <c r="P56" s="9"/>
      <c r="Q56" s="11">
        <f>SUM(F56:P56)</f>
        <v>0</v>
      </c>
    </row>
    <row r="57" spans="1:17" s="1" customFormat="1" ht="17.25" customHeight="1" x14ac:dyDescent="0.25">
      <c r="A57" s="3">
        <v>53</v>
      </c>
      <c r="B57" s="3">
        <v>10032</v>
      </c>
      <c r="C57" s="28" t="s">
        <v>30</v>
      </c>
      <c r="D57" s="2" t="s">
        <v>169</v>
      </c>
      <c r="E57" s="3" t="s">
        <v>27</v>
      </c>
      <c r="F57" s="6"/>
      <c r="G57" s="6"/>
      <c r="H57" s="6"/>
      <c r="I57" s="7">
        <v>5</v>
      </c>
      <c r="J57" s="7"/>
      <c r="K57" s="7"/>
      <c r="L57" s="8"/>
      <c r="M57" s="8"/>
      <c r="N57" s="8"/>
      <c r="O57" s="9"/>
      <c r="P57" s="9"/>
      <c r="Q57" s="11">
        <f>SUM(F57:P57)</f>
        <v>5</v>
      </c>
    </row>
    <row r="58" spans="1:17" s="1" customFormat="1" ht="17.25" customHeight="1" x14ac:dyDescent="0.25">
      <c r="A58" s="3">
        <v>54</v>
      </c>
      <c r="B58" s="3">
        <v>12542</v>
      </c>
      <c r="C58" s="28" t="s">
        <v>31</v>
      </c>
      <c r="D58" s="2" t="s">
        <v>170</v>
      </c>
      <c r="E58" s="3" t="s">
        <v>27</v>
      </c>
      <c r="F58" s="6"/>
      <c r="G58" s="6"/>
      <c r="H58" s="6"/>
      <c r="I58" s="7">
        <v>5</v>
      </c>
      <c r="J58" s="7"/>
      <c r="K58" s="7">
        <v>3</v>
      </c>
      <c r="L58" s="8"/>
      <c r="M58" s="8"/>
      <c r="N58" s="8"/>
      <c r="O58" s="9"/>
      <c r="P58" s="9"/>
      <c r="Q58" s="11">
        <f>SUM(F58:P58)</f>
        <v>8</v>
      </c>
    </row>
    <row r="59" spans="1:17" s="1" customFormat="1" ht="17.25" customHeight="1" x14ac:dyDescent="0.25">
      <c r="A59" s="3">
        <v>55</v>
      </c>
      <c r="B59" s="3">
        <v>13553</v>
      </c>
      <c r="C59" s="28" t="s">
        <v>129</v>
      </c>
      <c r="D59" s="2" t="s">
        <v>171</v>
      </c>
      <c r="E59" s="3" t="s">
        <v>27</v>
      </c>
      <c r="F59" s="6"/>
      <c r="G59" s="6"/>
      <c r="H59" s="6"/>
      <c r="I59" s="7"/>
      <c r="J59" s="7">
        <v>1</v>
      </c>
      <c r="K59" s="7">
        <v>2</v>
      </c>
      <c r="L59" s="8"/>
      <c r="M59" s="8"/>
      <c r="N59" s="8"/>
      <c r="O59" s="9"/>
      <c r="P59" s="9"/>
      <c r="Q59" s="11">
        <f>SUM(F59:P59)</f>
        <v>3</v>
      </c>
    </row>
    <row r="60" spans="1:17" s="1" customFormat="1" ht="17.25" hidden="1" customHeight="1" x14ac:dyDescent="0.25">
      <c r="A60" s="3">
        <v>56</v>
      </c>
      <c r="B60" s="3">
        <v>22281</v>
      </c>
      <c r="C60" s="28" t="s">
        <v>12</v>
      </c>
      <c r="D60" s="2"/>
      <c r="E60" s="3" t="s">
        <v>27</v>
      </c>
      <c r="F60" s="6"/>
      <c r="G60" s="6"/>
      <c r="H60" s="6"/>
      <c r="I60" s="7"/>
      <c r="J60" s="7"/>
      <c r="K60" s="7"/>
      <c r="L60" s="8"/>
      <c r="M60" s="8"/>
      <c r="N60" s="8"/>
      <c r="O60" s="9"/>
      <c r="P60" s="9"/>
      <c r="Q60" s="11">
        <f>SUM(F60:P60)</f>
        <v>0</v>
      </c>
    </row>
    <row r="61" spans="1:17" s="1" customFormat="1" ht="17.25" hidden="1" customHeight="1" x14ac:dyDescent="0.25">
      <c r="A61" s="3">
        <v>57</v>
      </c>
      <c r="B61" s="3">
        <v>20272</v>
      </c>
      <c r="C61" s="28" t="s">
        <v>89</v>
      </c>
      <c r="D61" s="2"/>
      <c r="E61" s="3" t="s">
        <v>27</v>
      </c>
      <c r="F61" s="6"/>
      <c r="G61" s="6"/>
      <c r="H61" s="6"/>
      <c r="I61" s="7"/>
      <c r="J61" s="7"/>
      <c r="K61" s="7"/>
      <c r="L61" s="8"/>
      <c r="M61" s="8"/>
      <c r="N61" s="8"/>
      <c r="O61" s="9"/>
      <c r="P61" s="9"/>
      <c r="Q61" s="11">
        <f>SUM(F61:P61)</f>
        <v>0</v>
      </c>
    </row>
    <row r="62" spans="1:17" s="1" customFormat="1" ht="17.25" hidden="1" customHeight="1" x14ac:dyDescent="0.25">
      <c r="A62" s="3">
        <v>58</v>
      </c>
      <c r="B62" s="3">
        <v>12539</v>
      </c>
      <c r="C62" s="28" t="s">
        <v>90</v>
      </c>
      <c r="D62" s="2"/>
      <c r="E62" s="3" t="s">
        <v>27</v>
      </c>
      <c r="F62" s="6"/>
      <c r="G62" s="6"/>
      <c r="H62" s="6"/>
      <c r="I62" s="7"/>
      <c r="J62" s="7"/>
      <c r="K62" s="7"/>
      <c r="L62" s="8"/>
      <c r="M62" s="8"/>
      <c r="N62" s="8"/>
      <c r="O62" s="9"/>
      <c r="P62" s="9"/>
      <c r="Q62" s="11">
        <f>SUM(F62:P62)</f>
        <v>0</v>
      </c>
    </row>
    <row r="63" spans="1:17" s="1" customFormat="1" ht="17.25" hidden="1" customHeight="1" x14ac:dyDescent="0.25">
      <c r="A63" s="3">
        <v>59</v>
      </c>
      <c r="B63" s="3">
        <v>18628</v>
      </c>
      <c r="C63" s="28" t="s">
        <v>91</v>
      </c>
      <c r="D63" s="2"/>
      <c r="E63" s="3" t="s">
        <v>27</v>
      </c>
      <c r="F63" s="6"/>
      <c r="G63" s="6"/>
      <c r="H63" s="6"/>
      <c r="I63" s="7"/>
      <c r="J63" s="7"/>
      <c r="K63" s="7"/>
      <c r="L63" s="8"/>
      <c r="M63" s="8"/>
      <c r="N63" s="8"/>
      <c r="O63" s="9"/>
      <c r="P63" s="9"/>
      <c r="Q63" s="11">
        <f>SUM(F63:P63)</f>
        <v>0</v>
      </c>
    </row>
    <row r="64" spans="1:17" s="1" customFormat="1" ht="17.25" customHeight="1" x14ac:dyDescent="0.25">
      <c r="A64" s="3">
        <v>60</v>
      </c>
      <c r="B64" s="3">
        <v>17400</v>
      </c>
      <c r="C64" s="28" t="s">
        <v>92</v>
      </c>
      <c r="D64" s="2" t="s">
        <v>172</v>
      </c>
      <c r="E64" s="3" t="s">
        <v>20</v>
      </c>
      <c r="F64" s="6"/>
      <c r="G64" s="6"/>
      <c r="H64" s="6"/>
      <c r="I64" s="7">
        <v>1</v>
      </c>
      <c r="J64" s="7"/>
      <c r="K64" s="7"/>
      <c r="L64" s="8">
        <v>1</v>
      </c>
      <c r="M64" s="8"/>
      <c r="N64" s="8">
        <v>2</v>
      </c>
      <c r="O64" s="9"/>
      <c r="P64" s="9"/>
      <c r="Q64" s="11">
        <f>SUM(F64:P64)</f>
        <v>4</v>
      </c>
    </row>
    <row r="65" spans="1:17" s="1" customFormat="1" ht="17.25" customHeight="1" x14ac:dyDescent="0.25">
      <c r="A65" s="3">
        <v>61</v>
      </c>
      <c r="B65" s="3">
        <v>10047</v>
      </c>
      <c r="C65" s="28" t="s">
        <v>21</v>
      </c>
      <c r="D65" s="2" t="s">
        <v>173</v>
      </c>
      <c r="E65" s="3" t="s">
        <v>20</v>
      </c>
      <c r="F65" s="6">
        <v>20</v>
      </c>
      <c r="G65" s="6">
        <v>8</v>
      </c>
      <c r="H65" s="6">
        <v>24</v>
      </c>
      <c r="I65" s="7">
        <v>18</v>
      </c>
      <c r="J65" s="7">
        <v>18</v>
      </c>
      <c r="K65" s="7">
        <v>8</v>
      </c>
      <c r="L65" s="8">
        <v>14</v>
      </c>
      <c r="M65" s="8">
        <v>36</v>
      </c>
      <c r="N65" s="8">
        <v>6</v>
      </c>
      <c r="O65" s="9">
        <v>6</v>
      </c>
      <c r="P65" s="9">
        <v>3</v>
      </c>
      <c r="Q65" s="11">
        <f>SUM(F65:P65)</f>
        <v>161</v>
      </c>
    </row>
    <row r="66" spans="1:17" s="1" customFormat="1" ht="17.25" hidden="1" customHeight="1" x14ac:dyDescent="0.25">
      <c r="A66" s="3">
        <v>62</v>
      </c>
      <c r="B66" s="3">
        <v>21716</v>
      </c>
      <c r="C66" s="28" t="s">
        <v>93</v>
      </c>
      <c r="D66" s="2"/>
      <c r="E66" s="3" t="s">
        <v>27</v>
      </c>
      <c r="F66" s="6"/>
      <c r="G66" s="6"/>
      <c r="H66" s="6"/>
      <c r="I66" s="7"/>
      <c r="J66" s="7"/>
      <c r="K66" s="7"/>
      <c r="L66" s="8"/>
      <c r="M66" s="8"/>
      <c r="N66" s="8"/>
      <c r="O66" s="9"/>
      <c r="P66" s="9"/>
      <c r="Q66" s="11">
        <f>SUM(F66:P66)</f>
        <v>0</v>
      </c>
    </row>
    <row r="67" spans="1:17" s="1" customFormat="1" ht="25.5" customHeight="1" x14ac:dyDescent="0.25">
      <c r="A67" s="3">
        <v>63</v>
      </c>
      <c r="B67" s="3">
        <v>25062</v>
      </c>
      <c r="C67" s="28" t="s">
        <v>19</v>
      </c>
      <c r="D67" s="2" t="s">
        <v>174</v>
      </c>
      <c r="E67" s="3" t="s">
        <v>27</v>
      </c>
      <c r="F67" s="6"/>
      <c r="G67" s="6"/>
      <c r="H67" s="6">
        <v>1</v>
      </c>
      <c r="I67" s="7"/>
      <c r="J67" s="7"/>
      <c r="K67" s="7"/>
      <c r="L67" s="8"/>
      <c r="M67" s="8"/>
      <c r="N67" s="8"/>
      <c r="O67" s="9"/>
      <c r="P67" s="9"/>
      <c r="Q67" s="11">
        <f>SUM(F67:P67)</f>
        <v>1</v>
      </c>
    </row>
    <row r="68" spans="1:17" s="1" customFormat="1" ht="23.25" customHeight="1" x14ac:dyDescent="0.25">
      <c r="A68" s="3">
        <v>64</v>
      </c>
      <c r="B68" s="3">
        <v>10460</v>
      </c>
      <c r="C68" s="28" t="s">
        <v>39</v>
      </c>
      <c r="D68" s="2" t="s">
        <v>175</v>
      </c>
      <c r="E68" s="3" t="s">
        <v>29</v>
      </c>
      <c r="F68" s="6"/>
      <c r="G68" s="6"/>
      <c r="H68" s="6">
        <v>1</v>
      </c>
      <c r="I68" s="7"/>
      <c r="J68" s="7"/>
      <c r="K68" s="7"/>
      <c r="L68" s="8"/>
      <c r="M68" s="8"/>
      <c r="N68" s="8"/>
      <c r="O68" s="9">
        <v>2</v>
      </c>
      <c r="P68" s="9"/>
      <c r="Q68" s="11">
        <f>SUM(F68:P68)</f>
        <v>3</v>
      </c>
    </row>
    <row r="69" spans="1:17" s="1" customFormat="1" ht="17.25" customHeight="1" x14ac:dyDescent="0.25">
      <c r="A69" s="3">
        <v>65</v>
      </c>
      <c r="B69" s="3">
        <v>27147</v>
      </c>
      <c r="C69" s="28" t="s">
        <v>94</v>
      </c>
      <c r="D69" s="2" t="s">
        <v>198</v>
      </c>
      <c r="E69" s="3" t="s">
        <v>127</v>
      </c>
      <c r="F69" s="6"/>
      <c r="G69" s="6"/>
      <c r="H69" s="6">
        <v>1</v>
      </c>
      <c r="I69" s="7"/>
      <c r="J69" s="7"/>
      <c r="K69" s="7"/>
      <c r="L69" s="8"/>
      <c r="M69" s="8"/>
      <c r="N69" s="8"/>
      <c r="O69" s="9"/>
      <c r="P69" s="9"/>
      <c r="Q69" s="11">
        <f>SUM(F69:P69)</f>
        <v>1</v>
      </c>
    </row>
    <row r="70" spans="1:17" s="1" customFormat="1" ht="24.75" customHeight="1" x14ac:dyDescent="0.25">
      <c r="A70" s="3">
        <v>66</v>
      </c>
      <c r="B70" s="3">
        <v>25061</v>
      </c>
      <c r="C70" s="28" t="s">
        <v>95</v>
      </c>
      <c r="D70" s="2" t="s">
        <v>176</v>
      </c>
      <c r="E70" s="3" t="s">
        <v>27</v>
      </c>
      <c r="F70" s="6"/>
      <c r="G70" s="6"/>
      <c r="H70" s="6">
        <v>2</v>
      </c>
      <c r="I70" s="7"/>
      <c r="J70" s="7"/>
      <c r="K70" s="7"/>
      <c r="L70" s="8"/>
      <c r="M70" s="8"/>
      <c r="N70" s="8"/>
      <c r="O70" s="9">
        <v>2</v>
      </c>
      <c r="P70" s="9"/>
      <c r="Q70" s="11">
        <f>SUM(F70:P70)</f>
        <v>4</v>
      </c>
    </row>
    <row r="71" spans="1:17" s="1" customFormat="1" ht="17.25" customHeight="1" x14ac:dyDescent="0.25">
      <c r="A71" s="3">
        <v>67</v>
      </c>
      <c r="B71" s="3">
        <v>27915</v>
      </c>
      <c r="C71" s="28" t="s">
        <v>96</v>
      </c>
      <c r="D71" s="2"/>
      <c r="E71" s="3" t="s">
        <v>27</v>
      </c>
      <c r="F71" s="6">
        <v>1</v>
      </c>
      <c r="G71" s="6"/>
      <c r="H71" s="6">
        <v>2</v>
      </c>
      <c r="I71" s="7">
        <v>3</v>
      </c>
      <c r="J71" s="7"/>
      <c r="K71" s="7">
        <v>1</v>
      </c>
      <c r="L71" s="8"/>
      <c r="M71" s="8">
        <v>2</v>
      </c>
      <c r="N71" s="8"/>
      <c r="O71" s="9"/>
      <c r="P71" s="9"/>
      <c r="Q71" s="11">
        <f>SUM(F71:P71)</f>
        <v>9</v>
      </c>
    </row>
    <row r="72" spans="1:17" s="1" customFormat="1" ht="17.25" customHeight="1" x14ac:dyDescent="0.25">
      <c r="A72" s="3">
        <v>68</v>
      </c>
      <c r="B72" s="3" t="s">
        <v>16</v>
      </c>
      <c r="C72" s="28" t="s">
        <v>17</v>
      </c>
      <c r="D72" s="2" t="s">
        <v>177</v>
      </c>
      <c r="E72" s="3" t="s">
        <v>9</v>
      </c>
      <c r="F72" s="6"/>
      <c r="G72" s="6"/>
      <c r="H72" s="6"/>
      <c r="I72" s="7">
        <v>4</v>
      </c>
      <c r="J72" s="7"/>
      <c r="K72" s="7"/>
      <c r="L72" s="8"/>
      <c r="M72" s="8"/>
      <c r="N72" s="8"/>
      <c r="O72" s="9">
        <v>1</v>
      </c>
      <c r="P72" s="9"/>
      <c r="Q72" s="11">
        <f>SUM(F72:P72)</f>
        <v>5</v>
      </c>
    </row>
    <row r="73" spans="1:17" s="1" customFormat="1" ht="17.25" hidden="1" customHeight="1" x14ac:dyDescent="0.25">
      <c r="A73" s="3">
        <v>69</v>
      </c>
      <c r="B73" s="3">
        <v>12540</v>
      </c>
      <c r="C73" s="28" t="s">
        <v>24</v>
      </c>
      <c r="D73" s="2" t="s">
        <v>199</v>
      </c>
      <c r="E73" s="3" t="s">
        <v>27</v>
      </c>
      <c r="F73" s="6"/>
      <c r="G73" s="6"/>
      <c r="H73" s="6"/>
      <c r="I73" s="7"/>
      <c r="J73" s="7"/>
      <c r="K73" s="7"/>
      <c r="L73" s="8"/>
      <c r="M73" s="8"/>
      <c r="N73" s="8"/>
      <c r="O73" s="9"/>
      <c r="P73" s="9"/>
      <c r="Q73" s="11">
        <f>SUM(F73:P73)</f>
        <v>0</v>
      </c>
    </row>
    <row r="74" spans="1:17" s="1" customFormat="1" ht="17.25" customHeight="1" x14ac:dyDescent="0.25">
      <c r="A74" s="3">
        <v>70</v>
      </c>
      <c r="B74" s="33">
        <v>10626</v>
      </c>
      <c r="C74" s="28" t="s">
        <v>97</v>
      </c>
      <c r="D74" s="2" t="s">
        <v>178</v>
      </c>
      <c r="E74" s="3" t="s">
        <v>27</v>
      </c>
      <c r="F74" s="6"/>
      <c r="G74" s="6">
        <v>12</v>
      </c>
      <c r="H74" s="6">
        <v>17</v>
      </c>
      <c r="I74" s="7">
        <v>50</v>
      </c>
      <c r="J74" s="7">
        <v>4</v>
      </c>
      <c r="K74" s="7">
        <v>42</v>
      </c>
      <c r="L74" s="8">
        <v>30</v>
      </c>
      <c r="M74" s="8">
        <v>42</v>
      </c>
      <c r="N74" s="8">
        <v>18</v>
      </c>
      <c r="O74" s="9">
        <v>30</v>
      </c>
      <c r="P74" s="9">
        <v>3</v>
      </c>
      <c r="Q74" s="11">
        <v>250</v>
      </c>
    </row>
    <row r="75" spans="1:17" s="1" customFormat="1" ht="17.25" customHeight="1" x14ac:dyDescent="0.25">
      <c r="A75" s="3">
        <v>71</v>
      </c>
      <c r="B75" s="34"/>
      <c r="C75" s="28" t="s">
        <v>98</v>
      </c>
      <c r="D75" s="2" t="s">
        <v>144</v>
      </c>
      <c r="E75" s="3" t="s">
        <v>27</v>
      </c>
      <c r="F75" s="6"/>
      <c r="G75" s="6"/>
      <c r="H75" s="6"/>
      <c r="I75" s="7"/>
      <c r="J75" s="7"/>
      <c r="K75" s="7"/>
      <c r="L75" s="8">
        <v>2</v>
      </c>
      <c r="M75" s="8"/>
      <c r="N75" s="8"/>
      <c r="O75" s="9"/>
      <c r="P75" s="9">
        <v>3</v>
      </c>
      <c r="Q75" s="11">
        <f>SUM(F75:P75)</f>
        <v>5</v>
      </c>
    </row>
    <row r="76" spans="1:17" s="1" customFormat="1" ht="17.25" hidden="1" customHeight="1" x14ac:dyDescent="0.25">
      <c r="A76" s="3">
        <v>72</v>
      </c>
      <c r="B76" s="35"/>
      <c r="C76" s="28" t="s">
        <v>99</v>
      </c>
      <c r="D76" s="2"/>
      <c r="E76" s="3" t="s">
        <v>27</v>
      </c>
      <c r="F76" s="6"/>
      <c r="G76" s="6"/>
      <c r="H76" s="6"/>
      <c r="I76" s="7"/>
      <c r="J76" s="7"/>
      <c r="K76" s="7"/>
      <c r="L76" s="8"/>
      <c r="M76" s="8"/>
      <c r="N76" s="8"/>
      <c r="O76" s="9"/>
      <c r="P76" s="9"/>
      <c r="Q76" s="11">
        <f>SUM(F76:P76)</f>
        <v>0</v>
      </c>
    </row>
    <row r="77" spans="1:17" s="1" customFormat="1" ht="17.25" customHeight="1" x14ac:dyDescent="0.25">
      <c r="A77" s="3">
        <v>73</v>
      </c>
      <c r="B77" s="33">
        <v>26203</v>
      </c>
      <c r="C77" s="28" t="s">
        <v>100</v>
      </c>
      <c r="D77" s="2" t="s">
        <v>179</v>
      </c>
      <c r="E77" s="3" t="s">
        <v>27</v>
      </c>
      <c r="F77" s="6">
        <v>6</v>
      </c>
      <c r="G77" s="6"/>
      <c r="H77" s="6"/>
      <c r="I77" s="7">
        <v>2</v>
      </c>
      <c r="J77" s="7">
        <v>4</v>
      </c>
      <c r="K77" s="7"/>
      <c r="L77" s="8"/>
      <c r="M77" s="8"/>
      <c r="N77" s="8"/>
      <c r="O77" s="9"/>
      <c r="P77" s="9"/>
      <c r="Q77" s="11">
        <f>SUM(F77:P77)</f>
        <v>12</v>
      </c>
    </row>
    <row r="78" spans="1:17" s="1" customFormat="1" ht="17.25" hidden="1" customHeight="1" x14ac:dyDescent="0.25">
      <c r="A78" s="3">
        <v>74</v>
      </c>
      <c r="B78" s="34"/>
      <c r="C78" s="28" t="s">
        <v>101</v>
      </c>
      <c r="D78" s="2" t="s">
        <v>180</v>
      </c>
      <c r="E78" s="3" t="s">
        <v>27</v>
      </c>
      <c r="F78" s="6"/>
      <c r="G78" s="6"/>
      <c r="H78" s="6"/>
      <c r="I78" s="7"/>
      <c r="J78" s="7"/>
      <c r="K78" s="7"/>
      <c r="L78" s="8"/>
      <c r="M78" s="8"/>
      <c r="N78" s="8"/>
      <c r="O78" s="9"/>
      <c r="P78" s="9"/>
      <c r="Q78" s="11">
        <f>SUM(F78:P78)</f>
        <v>0</v>
      </c>
    </row>
    <row r="79" spans="1:17" s="1" customFormat="1" ht="17.25" hidden="1" customHeight="1" x14ac:dyDescent="0.25">
      <c r="A79" s="3">
        <v>74</v>
      </c>
      <c r="B79" s="35"/>
      <c r="C79" s="28" t="s">
        <v>147</v>
      </c>
      <c r="D79" s="2" t="s">
        <v>181</v>
      </c>
      <c r="E79" s="3" t="s">
        <v>27</v>
      </c>
      <c r="F79" s="6"/>
      <c r="G79" s="6"/>
      <c r="H79" s="6"/>
      <c r="I79" s="7"/>
      <c r="J79" s="7"/>
      <c r="K79" s="7"/>
      <c r="L79" s="8"/>
      <c r="M79" s="8"/>
      <c r="N79" s="8"/>
      <c r="O79" s="9"/>
      <c r="P79" s="9"/>
      <c r="Q79" s="11">
        <f>SUM(F79:P79)</f>
        <v>0</v>
      </c>
    </row>
    <row r="80" spans="1:17" s="1" customFormat="1" ht="17.25" customHeight="1" x14ac:dyDescent="0.25">
      <c r="A80" s="3">
        <v>75</v>
      </c>
      <c r="B80" s="33">
        <v>10013</v>
      </c>
      <c r="C80" s="28" t="s">
        <v>25</v>
      </c>
      <c r="D80" s="2" t="s">
        <v>182</v>
      </c>
      <c r="E80" s="3" t="s">
        <v>27</v>
      </c>
      <c r="F80" s="6">
        <v>4</v>
      </c>
      <c r="G80" s="6">
        <v>2</v>
      </c>
      <c r="H80" s="6">
        <v>7</v>
      </c>
      <c r="I80" s="7">
        <v>6</v>
      </c>
      <c r="J80" s="7"/>
      <c r="K80" s="7">
        <v>3</v>
      </c>
      <c r="L80" s="8">
        <v>2</v>
      </c>
      <c r="M80" s="8"/>
      <c r="N80" s="8"/>
      <c r="O80" s="9">
        <v>2</v>
      </c>
      <c r="P80" s="9">
        <v>3</v>
      </c>
      <c r="Q80" s="11">
        <f>SUM(F80:P80)</f>
        <v>29</v>
      </c>
    </row>
    <row r="81" spans="1:17" s="1" customFormat="1" ht="17.25" customHeight="1" x14ac:dyDescent="0.25">
      <c r="A81" s="3">
        <v>76</v>
      </c>
      <c r="B81" s="35"/>
      <c r="C81" s="28" t="s">
        <v>203</v>
      </c>
      <c r="D81" s="2"/>
      <c r="E81" s="3" t="s">
        <v>27</v>
      </c>
      <c r="F81" s="6"/>
      <c r="G81" s="6"/>
      <c r="H81" s="6"/>
      <c r="I81" s="7"/>
      <c r="J81" s="7"/>
      <c r="K81" s="7"/>
      <c r="L81" s="8"/>
      <c r="M81" s="8"/>
      <c r="N81" s="8">
        <v>10</v>
      </c>
      <c r="O81" s="9"/>
      <c r="P81" s="9"/>
      <c r="Q81" s="11">
        <f>SUM(F81:P81)</f>
        <v>10</v>
      </c>
    </row>
    <row r="82" spans="1:17" s="1" customFormat="1" ht="17.25" customHeight="1" x14ac:dyDescent="0.25">
      <c r="A82" s="3">
        <v>77</v>
      </c>
      <c r="B82" s="3">
        <v>17421</v>
      </c>
      <c r="C82" s="28" t="s">
        <v>102</v>
      </c>
      <c r="D82" s="2" t="s">
        <v>183</v>
      </c>
      <c r="E82" s="3" t="s">
        <v>27</v>
      </c>
      <c r="F82" s="6"/>
      <c r="G82" s="6"/>
      <c r="H82" s="6"/>
      <c r="I82" s="7"/>
      <c r="J82" s="7"/>
      <c r="K82" s="7">
        <v>1</v>
      </c>
      <c r="L82" s="8"/>
      <c r="M82" s="8"/>
      <c r="N82" s="8"/>
      <c r="O82" s="9"/>
      <c r="P82" s="9"/>
      <c r="Q82" s="11">
        <f>SUM(F82:P82)</f>
        <v>1</v>
      </c>
    </row>
    <row r="83" spans="1:17" s="1" customFormat="1" ht="17.25" customHeight="1" x14ac:dyDescent="0.25">
      <c r="A83" s="3">
        <v>78</v>
      </c>
      <c r="B83" s="3">
        <v>10302</v>
      </c>
      <c r="C83" s="28" t="s">
        <v>103</v>
      </c>
      <c r="D83" s="18" t="s">
        <v>200</v>
      </c>
      <c r="E83" s="3" t="s">
        <v>27</v>
      </c>
      <c r="F83" s="6">
        <v>20</v>
      </c>
      <c r="G83" s="6"/>
      <c r="H83" s="6">
        <v>1</v>
      </c>
      <c r="I83" s="7">
        <v>5</v>
      </c>
      <c r="J83" s="7"/>
      <c r="K83" s="7">
        <v>1</v>
      </c>
      <c r="L83" s="8">
        <v>4</v>
      </c>
      <c r="M83" s="8"/>
      <c r="N83" s="8">
        <v>4</v>
      </c>
      <c r="O83" s="9">
        <v>2</v>
      </c>
      <c r="P83" s="9">
        <v>2</v>
      </c>
      <c r="Q83" s="11">
        <f>SUM(F83:P83)</f>
        <v>39</v>
      </c>
    </row>
    <row r="84" spans="1:17" s="1" customFormat="1" ht="17.25" hidden="1" customHeight="1" x14ac:dyDescent="0.25">
      <c r="A84" s="3">
        <v>79</v>
      </c>
      <c r="B84" s="3">
        <v>17800</v>
      </c>
      <c r="C84" s="28" t="s">
        <v>104</v>
      </c>
      <c r="D84" s="2"/>
      <c r="E84" s="3" t="s">
        <v>27</v>
      </c>
      <c r="F84" s="6"/>
      <c r="G84" s="6"/>
      <c r="H84" s="6"/>
      <c r="I84" s="7"/>
      <c r="J84" s="7"/>
      <c r="K84" s="7"/>
      <c r="L84" s="8"/>
      <c r="M84" s="8"/>
      <c r="N84" s="8"/>
      <c r="O84" s="9"/>
      <c r="P84" s="9"/>
      <c r="Q84" s="11">
        <f>SUM(F84:P84)</f>
        <v>0</v>
      </c>
    </row>
    <row r="85" spans="1:17" s="1" customFormat="1" ht="17.25" hidden="1" customHeight="1" x14ac:dyDescent="0.25">
      <c r="A85" s="3">
        <v>80</v>
      </c>
      <c r="B85" s="3">
        <v>25099</v>
      </c>
      <c r="C85" s="28" t="s">
        <v>105</v>
      </c>
      <c r="D85" s="2"/>
      <c r="E85" s="3" t="s">
        <v>27</v>
      </c>
      <c r="F85" s="6"/>
      <c r="G85" s="6"/>
      <c r="H85" s="6"/>
      <c r="I85" s="7"/>
      <c r="J85" s="7"/>
      <c r="K85" s="7"/>
      <c r="L85" s="8"/>
      <c r="M85" s="8"/>
      <c r="N85" s="8"/>
      <c r="O85" s="9"/>
      <c r="P85" s="9"/>
      <c r="Q85" s="11">
        <f>SUM(F85:P85)</f>
        <v>0</v>
      </c>
    </row>
    <row r="86" spans="1:17" s="1" customFormat="1" ht="17.25" hidden="1" customHeight="1" x14ac:dyDescent="0.25">
      <c r="A86" s="3">
        <v>81</v>
      </c>
      <c r="B86" s="3">
        <v>22037</v>
      </c>
      <c r="C86" s="28" t="s">
        <v>106</v>
      </c>
      <c r="D86" s="2"/>
      <c r="E86" s="3" t="s">
        <v>27</v>
      </c>
      <c r="F86" s="6"/>
      <c r="G86" s="6"/>
      <c r="H86" s="6"/>
      <c r="I86" s="7"/>
      <c r="J86" s="7"/>
      <c r="K86" s="7"/>
      <c r="L86" s="8"/>
      <c r="M86" s="8"/>
      <c r="N86" s="8"/>
      <c r="O86" s="9"/>
      <c r="P86" s="9"/>
      <c r="Q86" s="11">
        <f>SUM(F86:P86)</f>
        <v>0</v>
      </c>
    </row>
    <row r="87" spans="1:17" s="1" customFormat="1" ht="17.25" customHeight="1" x14ac:dyDescent="0.25">
      <c r="A87" s="3">
        <v>82</v>
      </c>
      <c r="B87" s="3">
        <v>17401</v>
      </c>
      <c r="C87" s="28" t="s">
        <v>40</v>
      </c>
      <c r="D87" s="2" t="s">
        <v>184</v>
      </c>
      <c r="E87" s="3" t="s">
        <v>27</v>
      </c>
      <c r="F87" s="6"/>
      <c r="G87" s="6"/>
      <c r="H87" s="6"/>
      <c r="I87" s="7">
        <v>4</v>
      </c>
      <c r="J87" s="7"/>
      <c r="K87" s="7"/>
      <c r="L87" s="8"/>
      <c r="M87" s="8"/>
      <c r="N87" s="8"/>
      <c r="O87" s="9"/>
      <c r="P87" s="9"/>
      <c r="Q87" s="11">
        <f>SUM(F87:P87)</f>
        <v>4</v>
      </c>
    </row>
    <row r="88" spans="1:17" s="1" customFormat="1" ht="17.25" hidden="1" customHeight="1" x14ac:dyDescent="0.25">
      <c r="A88" s="3">
        <v>83</v>
      </c>
      <c r="B88" s="3">
        <v>21202</v>
      </c>
      <c r="C88" s="28" t="s">
        <v>107</v>
      </c>
      <c r="D88" s="2"/>
      <c r="E88" s="3" t="s">
        <v>27</v>
      </c>
      <c r="F88" s="6"/>
      <c r="G88" s="6"/>
      <c r="H88" s="6"/>
      <c r="I88" s="7"/>
      <c r="J88" s="7"/>
      <c r="K88" s="7"/>
      <c r="L88" s="8"/>
      <c r="M88" s="8"/>
      <c r="N88" s="8"/>
      <c r="O88" s="9"/>
      <c r="P88" s="9"/>
      <c r="Q88" s="11">
        <f>SUM(F88:P88)</f>
        <v>0</v>
      </c>
    </row>
    <row r="89" spans="1:17" s="1" customFormat="1" ht="17.25" hidden="1" customHeight="1" x14ac:dyDescent="0.25">
      <c r="A89" s="3">
        <v>84</v>
      </c>
      <c r="B89" s="3">
        <v>19189</v>
      </c>
      <c r="C89" s="28" t="s">
        <v>108</v>
      </c>
      <c r="D89" s="2"/>
      <c r="E89" s="3" t="s">
        <v>27</v>
      </c>
      <c r="F89" s="6"/>
      <c r="G89" s="6"/>
      <c r="H89" s="6"/>
      <c r="I89" s="7"/>
      <c r="J89" s="7"/>
      <c r="K89" s="7"/>
      <c r="L89" s="8"/>
      <c r="M89" s="8"/>
      <c r="N89" s="8"/>
      <c r="O89" s="9"/>
      <c r="P89" s="9"/>
      <c r="Q89" s="11">
        <f>SUM(F89:P89)</f>
        <v>0</v>
      </c>
    </row>
    <row r="90" spans="1:17" s="1" customFormat="1" ht="17.25" hidden="1" customHeight="1" x14ac:dyDescent="0.25">
      <c r="A90" s="3">
        <v>85</v>
      </c>
      <c r="B90" s="3">
        <v>19188</v>
      </c>
      <c r="C90" s="28" t="s">
        <v>109</v>
      </c>
      <c r="D90" s="2"/>
      <c r="E90" s="3" t="s">
        <v>27</v>
      </c>
      <c r="F90" s="6"/>
      <c r="G90" s="6"/>
      <c r="H90" s="6"/>
      <c r="I90" s="7"/>
      <c r="J90" s="7"/>
      <c r="K90" s="7"/>
      <c r="L90" s="8"/>
      <c r="M90" s="8"/>
      <c r="N90" s="8"/>
      <c r="O90" s="9"/>
      <c r="P90" s="9"/>
      <c r="Q90" s="11">
        <f>SUM(F90:P90)</f>
        <v>0</v>
      </c>
    </row>
    <row r="91" spans="1:17" s="1" customFormat="1" ht="17.25" hidden="1" customHeight="1" x14ac:dyDescent="0.25">
      <c r="A91" s="3">
        <v>86</v>
      </c>
      <c r="B91" s="3">
        <v>19187</v>
      </c>
      <c r="C91" s="28" t="s">
        <v>110</v>
      </c>
      <c r="D91" s="2"/>
      <c r="E91" s="3" t="s">
        <v>27</v>
      </c>
      <c r="F91" s="6"/>
      <c r="G91" s="6"/>
      <c r="H91" s="6"/>
      <c r="I91" s="7"/>
      <c r="J91" s="7"/>
      <c r="K91" s="7"/>
      <c r="L91" s="8"/>
      <c r="M91" s="8"/>
      <c r="N91" s="8"/>
      <c r="O91" s="9"/>
      <c r="P91" s="9"/>
      <c r="Q91" s="11">
        <f>SUM(F91:P91)</f>
        <v>0</v>
      </c>
    </row>
    <row r="92" spans="1:17" s="1" customFormat="1" ht="17.25" customHeight="1" x14ac:dyDescent="0.25">
      <c r="A92" s="3">
        <v>87</v>
      </c>
      <c r="B92" s="3">
        <v>20571</v>
      </c>
      <c r="C92" s="28" t="s">
        <v>111</v>
      </c>
      <c r="D92" s="2" t="s">
        <v>185</v>
      </c>
      <c r="E92" s="3" t="s">
        <v>20</v>
      </c>
      <c r="F92" s="6"/>
      <c r="G92" s="6"/>
      <c r="H92" s="6">
        <v>2</v>
      </c>
      <c r="I92" s="7">
        <v>5</v>
      </c>
      <c r="J92" s="7"/>
      <c r="K92" s="7"/>
      <c r="L92" s="8"/>
      <c r="M92" s="8"/>
      <c r="N92" s="8"/>
      <c r="O92" s="9"/>
      <c r="P92" s="9"/>
      <c r="Q92" s="11">
        <f>SUM(F92:P92)</f>
        <v>7</v>
      </c>
    </row>
    <row r="93" spans="1:17" s="1" customFormat="1" ht="17.25" customHeight="1" x14ac:dyDescent="0.25">
      <c r="A93" s="3">
        <v>88</v>
      </c>
      <c r="B93" s="3">
        <v>989</v>
      </c>
      <c r="C93" s="28" t="s">
        <v>112</v>
      </c>
      <c r="D93" s="2" t="s">
        <v>186</v>
      </c>
      <c r="E93" s="3" t="s">
        <v>27</v>
      </c>
      <c r="F93" s="6"/>
      <c r="G93" s="6"/>
      <c r="H93" s="6"/>
      <c r="I93" s="7">
        <v>1</v>
      </c>
      <c r="J93" s="7"/>
      <c r="K93" s="7"/>
      <c r="L93" s="8"/>
      <c r="M93" s="8"/>
      <c r="N93" s="8"/>
      <c r="O93" s="9"/>
      <c r="P93" s="9"/>
      <c r="Q93" s="11">
        <f>SUM(F93:P93)</f>
        <v>1</v>
      </c>
    </row>
    <row r="94" spans="1:17" s="1" customFormat="1" ht="17.25" customHeight="1" x14ac:dyDescent="0.25">
      <c r="A94" s="3">
        <v>89</v>
      </c>
      <c r="B94" s="3">
        <v>10306</v>
      </c>
      <c r="C94" s="28" t="s">
        <v>113</v>
      </c>
      <c r="D94" s="2" t="s">
        <v>187</v>
      </c>
      <c r="E94" s="3" t="s">
        <v>27</v>
      </c>
      <c r="F94" s="6"/>
      <c r="G94" s="6"/>
      <c r="H94" s="6">
        <v>2</v>
      </c>
      <c r="I94" s="7">
        <v>2</v>
      </c>
      <c r="J94" s="7"/>
      <c r="K94" s="7"/>
      <c r="L94" s="8"/>
      <c r="M94" s="8"/>
      <c r="N94" s="8"/>
      <c r="O94" s="9"/>
      <c r="P94" s="9"/>
      <c r="Q94" s="11">
        <f>SUM(F94:P94)</f>
        <v>4</v>
      </c>
    </row>
    <row r="95" spans="1:17" s="1" customFormat="1" ht="17.25" customHeight="1" x14ac:dyDescent="0.25">
      <c r="A95" s="3">
        <v>90</v>
      </c>
      <c r="B95" s="3">
        <v>10307</v>
      </c>
      <c r="C95" s="28" t="s">
        <v>114</v>
      </c>
      <c r="D95" s="2" t="s">
        <v>188</v>
      </c>
      <c r="E95" s="3" t="s">
        <v>27</v>
      </c>
      <c r="F95" s="6"/>
      <c r="G95" s="6"/>
      <c r="H95" s="6"/>
      <c r="I95" s="7">
        <v>1</v>
      </c>
      <c r="J95" s="7"/>
      <c r="K95" s="7"/>
      <c r="L95" s="8"/>
      <c r="M95" s="8"/>
      <c r="N95" s="8"/>
      <c r="O95" s="9">
        <v>1</v>
      </c>
      <c r="P95" s="9"/>
      <c r="Q95" s="11">
        <f>SUM(F95:P95)</f>
        <v>2</v>
      </c>
    </row>
    <row r="96" spans="1:17" s="1" customFormat="1" ht="17.25" customHeight="1" x14ac:dyDescent="0.25">
      <c r="A96" s="3">
        <v>91</v>
      </c>
      <c r="B96" s="3">
        <v>6295</v>
      </c>
      <c r="C96" s="28" t="s">
        <v>23</v>
      </c>
      <c r="D96" s="2" t="s">
        <v>189</v>
      </c>
      <c r="E96" s="3" t="s">
        <v>27</v>
      </c>
      <c r="F96" s="6">
        <v>2</v>
      </c>
      <c r="G96" s="6"/>
      <c r="H96" s="6">
        <v>2</v>
      </c>
      <c r="I96" s="7">
        <v>2</v>
      </c>
      <c r="J96" s="7"/>
      <c r="K96" s="7">
        <v>1</v>
      </c>
      <c r="L96" s="8"/>
      <c r="M96" s="8"/>
      <c r="N96" s="8"/>
      <c r="O96" s="9">
        <v>1</v>
      </c>
      <c r="P96" s="9"/>
      <c r="Q96" s="11">
        <f>SUM(F96:P96)</f>
        <v>8</v>
      </c>
    </row>
    <row r="97" spans="1:17" s="1" customFormat="1" ht="17.25" customHeight="1" x14ac:dyDescent="0.25">
      <c r="A97" s="3">
        <v>92</v>
      </c>
      <c r="B97" s="3">
        <v>1318</v>
      </c>
      <c r="C97" s="28" t="s">
        <v>45</v>
      </c>
      <c r="D97" s="2" t="s">
        <v>190</v>
      </c>
      <c r="E97" s="3" t="s">
        <v>27</v>
      </c>
      <c r="F97" s="6">
        <v>4</v>
      </c>
      <c r="G97" s="6"/>
      <c r="H97" s="6"/>
      <c r="I97" s="7">
        <v>2</v>
      </c>
      <c r="J97" s="7"/>
      <c r="K97" s="7">
        <v>1</v>
      </c>
      <c r="L97" s="8">
        <v>1</v>
      </c>
      <c r="M97" s="8">
        <v>4</v>
      </c>
      <c r="N97" s="8">
        <v>2</v>
      </c>
      <c r="O97" s="9">
        <v>1</v>
      </c>
      <c r="P97" s="9"/>
      <c r="Q97" s="11">
        <f>SUM(F97:P97)</f>
        <v>15</v>
      </c>
    </row>
    <row r="98" spans="1:17" s="1" customFormat="1" ht="17.25" customHeight="1" x14ac:dyDescent="0.25">
      <c r="A98" s="3">
        <v>93</v>
      </c>
      <c r="B98" s="3">
        <v>10305</v>
      </c>
      <c r="C98" s="28" t="s">
        <v>115</v>
      </c>
      <c r="D98" s="2" t="s">
        <v>191</v>
      </c>
      <c r="E98" s="3" t="s">
        <v>27</v>
      </c>
      <c r="F98" s="6">
        <v>4</v>
      </c>
      <c r="G98" s="6"/>
      <c r="H98" s="6">
        <v>1</v>
      </c>
      <c r="I98" s="7">
        <v>6</v>
      </c>
      <c r="J98" s="7"/>
      <c r="K98" s="7">
        <v>2</v>
      </c>
      <c r="L98" s="8">
        <v>2</v>
      </c>
      <c r="M98" s="8">
        <v>21</v>
      </c>
      <c r="N98" s="8"/>
      <c r="O98" s="9"/>
      <c r="P98" s="9"/>
      <c r="Q98" s="11">
        <f>SUM(F98:P98)</f>
        <v>36</v>
      </c>
    </row>
    <row r="99" spans="1:17" s="1" customFormat="1" ht="17.25" customHeight="1" x14ac:dyDescent="0.25">
      <c r="A99" s="3">
        <v>94</v>
      </c>
      <c r="B99" s="3">
        <v>8825</v>
      </c>
      <c r="C99" s="28" t="s">
        <v>14</v>
      </c>
      <c r="D99" s="2" t="s">
        <v>192</v>
      </c>
      <c r="E99" s="3" t="s">
        <v>27</v>
      </c>
      <c r="F99" s="6">
        <v>6</v>
      </c>
      <c r="G99" s="6"/>
      <c r="H99" s="6"/>
      <c r="I99" s="7">
        <v>6</v>
      </c>
      <c r="J99" s="7"/>
      <c r="K99" s="7">
        <v>1</v>
      </c>
      <c r="L99" s="8">
        <v>2</v>
      </c>
      <c r="M99" s="8">
        <v>6</v>
      </c>
      <c r="N99" s="8"/>
      <c r="O99" s="9"/>
      <c r="P99" s="9"/>
      <c r="Q99" s="11">
        <f>SUM(F99:P99)</f>
        <v>21</v>
      </c>
    </row>
    <row r="100" spans="1:17" s="1" customFormat="1" ht="17.25" hidden="1" customHeight="1" x14ac:dyDescent="0.25">
      <c r="A100" s="3">
        <v>95</v>
      </c>
      <c r="B100" s="3">
        <v>17892</v>
      </c>
      <c r="C100" s="28" t="s">
        <v>42</v>
      </c>
      <c r="D100" s="2"/>
      <c r="E100" s="3" t="s">
        <v>27</v>
      </c>
      <c r="F100" s="6"/>
      <c r="G100" s="6"/>
      <c r="H100" s="6"/>
      <c r="I100" s="7"/>
      <c r="J100" s="7"/>
      <c r="K100" s="7"/>
      <c r="L100" s="8"/>
      <c r="M100" s="8"/>
      <c r="N100" s="8"/>
      <c r="O100" s="9"/>
      <c r="P100" s="9"/>
      <c r="Q100" s="11">
        <f>SUM(F100:P100)</f>
        <v>0</v>
      </c>
    </row>
    <row r="101" spans="1:17" s="1" customFormat="1" ht="17.25" hidden="1" customHeight="1" x14ac:dyDescent="0.25">
      <c r="A101" s="3">
        <v>96</v>
      </c>
      <c r="B101" s="3">
        <v>17850</v>
      </c>
      <c r="C101" s="28" t="s">
        <v>116</v>
      </c>
      <c r="D101" s="2"/>
      <c r="E101" s="3" t="s">
        <v>27</v>
      </c>
      <c r="F101" s="6"/>
      <c r="G101" s="6"/>
      <c r="H101" s="6"/>
      <c r="I101" s="7"/>
      <c r="J101" s="7"/>
      <c r="K101" s="7"/>
      <c r="L101" s="8"/>
      <c r="M101" s="8"/>
      <c r="N101" s="8"/>
      <c r="O101" s="9"/>
      <c r="P101" s="9"/>
      <c r="Q101" s="11">
        <f>SUM(F101:P101)</f>
        <v>0</v>
      </c>
    </row>
    <row r="102" spans="1:17" s="1" customFormat="1" ht="17.25" hidden="1" customHeight="1" x14ac:dyDescent="0.25">
      <c r="A102" s="3">
        <v>97</v>
      </c>
      <c r="B102" s="3">
        <v>20433</v>
      </c>
      <c r="C102" s="28" t="s">
        <v>117</v>
      </c>
      <c r="D102" s="2"/>
      <c r="E102" s="3" t="s">
        <v>27</v>
      </c>
      <c r="F102" s="6"/>
      <c r="G102" s="6"/>
      <c r="H102" s="6"/>
      <c r="I102" s="7"/>
      <c r="J102" s="7"/>
      <c r="K102" s="7"/>
      <c r="L102" s="8"/>
      <c r="M102" s="8"/>
      <c r="N102" s="8"/>
      <c r="O102" s="9"/>
      <c r="P102" s="9"/>
      <c r="Q102" s="11">
        <f>SUM(F102:P102)</f>
        <v>0</v>
      </c>
    </row>
    <row r="103" spans="1:17" s="1" customFormat="1" ht="17.25" customHeight="1" x14ac:dyDescent="0.25">
      <c r="A103" s="3">
        <v>98</v>
      </c>
      <c r="B103" s="3">
        <v>10265</v>
      </c>
      <c r="C103" s="28" t="s">
        <v>118</v>
      </c>
      <c r="D103" s="2" t="s">
        <v>193</v>
      </c>
      <c r="E103" s="3" t="s">
        <v>27</v>
      </c>
      <c r="F103" s="6"/>
      <c r="G103" s="6"/>
      <c r="H103" s="6"/>
      <c r="I103" s="7"/>
      <c r="J103" s="7"/>
      <c r="K103" s="7">
        <v>3</v>
      </c>
      <c r="L103" s="8"/>
      <c r="M103" s="8"/>
      <c r="N103" s="8"/>
      <c r="O103" s="9">
        <v>1</v>
      </c>
      <c r="P103" s="9"/>
      <c r="Q103" s="11">
        <f>SUM(F103:P103)</f>
        <v>4</v>
      </c>
    </row>
    <row r="104" spans="1:17" s="1" customFormat="1" ht="17.25" customHeight="1" x14ac:dyDescent="0.25">
      <c r="A104" s="3">
        <v>99</v>
      </c>
      <c r="B104" s="3">
        <v>17413</v>
      </c>
      <c r="C104" s="28" t="s">
        <v>119</v>
      </c>
      <c r="D104" s="2" t="s">
        <v>194</v>
      </c>
      <c r="E104" s="3" t="s">
        <v>20</v>
      </c>
      <c r="F104" s="6">
        <v>4</v>
      </c>
      <c r="G104" s="6"/>
      <c r="H104" s="6"/>
      <c r="I104" s="7">
        <v>4</v>
      </c>
      <c r="J104" s="7"/>
      <c r="K104" s="7">
        <v>1</v>
      </c>
      <c r="L104" s="8"/>
      <c r="M104" s="8">
        <v>1</v>
      </c>
      <c r="N104" s="8">
        <v>2</v>
      </c>
      <c r="O104" s="9"/>
      <c r="P104" s="9"/>
      <c r="Q104" s="11">
        <f>SUM(F104:P104)</f>
        <v>12</v>
      </c>
    </row>
    <row r="105" spans="1:17" s="1" customFormat="1" ht="17.25" customHeight="1" x14ac:dyDescent="0.25">
      <c r="A105" s="3">
        <v>100</v>
      </c>
      <c r="B105" s="3">
        <v>10267</v>
      </c>
      <c r="C105" s="28" t="s">
        <v>120</v>
      </c>
      <c r="D105" s="2" t="s">
        <v>195</v>
      </c>
      <c r="E105" s="3" t="s">
        <v>20</v>
      </c>
      <c r="F105" s="6"/>
      <c r="G105" s="6"/>
      <c r="H105" s="6"/>
      <c r="I105" s="7">
        <v>3</v>
      </c>
      <c r="J105" s="7"/>
      <c r="K105" s="7">
        <v>1</v>
      </c>
      <c r="L105" s="8"/>
      <c r="M105" s="8">
        <v>1</v>
      </c>
      <c r="N105" s="8">
        <v>2</v>
      </c>
      <c r="O105" s="9">
        <v>2</v>
      </c>
      <c r="P105" s="9"/>
      <c r="Q105" s="11">
        <f>SUM(F105:P105)</f>
        <v>9</v>
      </c>
    </row>
    <row r="106" spans="1:17" s="1" customFormat="1" ht="17.25" hidden="1" customHeight="1" x14ac:dyDescent="0.25">
      <c r="A106" s="3">
        <v>101</v>
      </c>
      <c r="B106" s="3">
        <v>11824</v>
      </c>
      <c r="C106" s="28" t="s">
        <v>52</v>
      </c>
      <c r="D106" s="2"/>
      <c r="E106" s="3" t="s">
        <v>27</v>
      </c>
      <c r="F106" s="6"/>
      <c r="G106" s="6"/>
      <c r="H106" s="6"/>
      <c r="I106" s="7"/>
      <c r="J106" s="7"/>
      <c r="K106" s="7"/>
      <c r="L106" s="8"/>
      <c r="M106" s="8"/>
      <c r="N106" s="8"/>
      <c r="O106" s="9"/>
      <c r="P106" s="9"/>
      <c r="Q106" s="11">
        <f>SUM(F106:P106)</f>
        <v>0</v>
      </c>
    </row>
    <row r="107" spans="1:17" s="1" customFormat="1" ht="17.25" customHeight="1" x14ac:dyDescent="0.25">
      <c r="A107" s="3">
        <v>102</v>
      </c>
      <c r="B107" s="3">
        <v>17402</v>
      </c>
      <c r="C107" s="28" t="s">
        <v>13</v>
      </c>
      <c r="D107" s="2" t="s">
        <v>201</v>
      </c>
      <c r="E107" s="3" t="s">
        <v>20</v>
      </c>
      <c r="F107" s="6">
        <v>20</v>
      </c>
      <c r="G107" s="6">
        <v>2</v>
      </c>
      <c r="H107" s="6">
        <v>18</v>
      </c>
      <c r="I107" s="7">
        <v>8</v>
      </c>
      <c r="J107" s="7">
        <v>9</v>
      </c>
      <c r="K107" s="7">
        <v>7</v>
      </c>
      <c r="L107" s="8">
        <v>1</v>
      </c>
      <c r="M107" s="8">
        <v>8</v>
      </c>
      <c r="N107" s="8">
        <v>1</v>
      </c>
      <c r="O107" s="9">
        <v>4</v>
      </c>
      <c r="P107" s="9"/>
      <c r="Q107" s="11">
        <f>SUM(F107:P107)</f>
        <v>78</v>
      </c>
    </row>
    <row r="108" spans="1:17" s="1" customFormat="1" ht="17.25" hidden="1" customHeight="1" x14ac:dyDescent="0.25">
      <c r="A108" s="3">
        <v>103</v>
      </c>
      <c r="B108" s="3">
        <v>19465</v>
      </c>
      <c r="C108" s="28" t="s">
        <v>121</v>
      </c>
      <c r="D108" s="2"/>
      <c r="E108" s="3" t="s">
        <v>27</v>
      </c>
      <c r="F108" s="6"/>
      <c r="G108" s="6"/>
      <c r="H108" s="6"/>
      <c r="I108" s="7"/>
      <c r="J108" s="7"/>
      <c r="K108" s="7"/>
      <c r="L108" s="8"/>
      <c r="M108" s="8"/>
      <c r="N108" s="8"/>
      <c r="O108" s="9"/>
      <c r="P108" s="9"/>
      <c r="Q108" s="11">
        <f>SUM(F108:P108)</f>
        <v>0</v>
      </c>
    </row>
    <row r="109" spans="1:17" s="1" customFormat="1" ht="17.25" hidden="1" customHeight="1" x14ac:dyDescent="0.25">
      <c r="A109" s="3">
        <v>104</v>
      </c>
      <c r="B109" s="3">
        <v>25095</v>
      </c>
      <c r="C109" s="28" t="s">
        <v>122</v>
      </c>
      <c r="D109" s="2"/>
      <c r="E109" s="3" t="s">
        <v>27</v>
      </c>
      <c r="F109" s="6"/>
      <c r="G109" s="6"/>
      <c r="H109" s="6"/>
      <c r="I109" s="7"/>
      <c r="J109" s="7"/>
      <c r="K109" s="7"/>
      <c r="L109" s="8"/>
      <c r="M109" s="8"/>
      <c r="N109" s="8"/>
      <c r="O109" s="9"/>
      <c r="P109" s="9"/>
      <c r="Q109" s="11">
        <f>SUM(F109:P109)</f>
        <v>0</v>
      </c>
    </row>
    <row r="110" spans="1:17" s="1" customFormat="1" ht="17.25" hidden="1" customHeight="1" x14ac:dyDescent="0.25">
      <c r="A110" s="3">
        <v>105</v>
      </c>
      <c r="B110" s="3">
        <v>19500</v>
      </c>
      <c r="C110" s="28" t="s">
        <v>123</v>
      </c>
      <c r="D110" s="2"/>
      <c r="E110" s="3" t="s">
        <v>27</v>
      </c>
      <c r="F110" s="6"/>
      <c r="G110" s="6"/>
      <c r="H110" s="6"/>
      <c r="I110" s="7"/>
      <c r="J110" s="7"/>
      <c r="K110" s="7"/>
      <c r="L110" s="8"/>
      <c r="M110" s="8"/>
      <c r="N110" s="8"/>
      <c r="O110" s="9"/>
      <c r="P110" s="9"/>
      <c r="Q110" s="11">
        <f>SUM(F110:P110)</f>
        <v>0</v>
      </c>
    </row>
    <row r="111" spans="1:17" s="1" customFormat="1" ht="17.25" hidden="1" customHeight="1" x14ac:dyDescent="0.25">
      <c r="A111" s="3"/>
      <c r="B111" s="3"/>
      <c r="C111" s="29" t="s">
        <v>43</v>
      </c>
      <c r="D111" s="16" t="s">
        <v>196</v>
      </c>
      <c r="E111" s="3" t="s">
        <v>27</v>
      </c>
      <c r="F111" s="6"/>
      <c r="G111" s="6"/>
      <c r="H111" s="6"/>
      <c r="I111" s="7"/>
      <c r="J111" s="7"/>
      <c r="K111" s="7"/>
      <c r="L111" s="8"/>
      <c r="M111" s="8"/>
      <c r="N111" s="8"/>
      <c r="O111" s="9"/>
      <c r="P111" s="9"/>
      <c r="Q111" s="11">
        <f>SUM(F111:P111)</f>
        <v>0</v>
      </c>
    </row>
    <row r="112" spans="1:17" s="1" customFormat="1" ht="17.25" hidden="1" customHeight="1" x14ac:dyDescent="0.25">
      <c r="A112" s="3"/>
      <c r="B112" s="3"/>
      <c r="C112" s="29" t="s">
        <v>44</v>
      </c>
      <c r="D112" s="16" t="s">
        <v>197</v>
      </c>
      <c r="E112" s="3" t="s">
        <v>20</v>
      </c>
      <c r="F112" s="6"/>
      <c r="G112" s="6"/>
      <c r="H112" s="6"/>
      <c r="I112" s="7"/>
      <c r="J112" s="7"/>
      <c r="K112" s="7"/>
      <c r="L112" s="8"/>
      <c r="M112" s="8"/>
      <c r="N112" s="8"/>
      <c r="O112" s="9"/>
      <c r="P112" s="9"/>
      <c r="Q112" s="11">
        <f>SUM(F112:P112)</f>
        <v>0</v>
      </c>
    </row>
    <row r="114" spans="1:17" x14ac:dyDescent="0.25">
      <c r="A114" s="36" t="s">
        <v>7</v>
      </c>
      <c r="B114" s="37"/>
      <c r="C114" s="37"/>
      <c r="D114" s="24"/>
      <c r="E114" s="37" t="s">
        <v>5</v>
      </c>
      <c r="F114" s="37"/>
      <c r="G114" s="37"/>
      <c r="H114" s="37"/>
      <c r="I114" s="37" t="s">
        <v>6</v>
      </c>
      <c r="J114" s="37"/>
      <c r="K114" s="37"/>
      <c r="L114" s="37"/>
      <c r="M114" s="37"/>
      <c r="N114" s="37" t="s">
        <v>8</v>
      </c>
      <c r="O114" s="37"/>
      <c r="P114" s="37"/>
      <c r="Q114" s="38"/>
    </row>
  </sheetData>
  <mergeCells count="16">
    <mergeCell ref="N114:Q114"/>
    <mergeCell ref="I114:M114"/>
    <mergeCell ref="A114:C114"/>
    <mergeCell ref="E114:H114"/>
    <mergeCell ref="A3:E3"/>
    <mergeCell ref="B34:B35"/>
    <mergeCell ref="B44:B47"/>
    <mergeCell ref="B50:B52"/>
    <mergeCell ref="B74:B76"/>
    <mergeCell ref="B80:B81"/>
    <mergeCell ref="B77:B79"/>
    <mergeCell ref="A1:Q1"/>
    <mergeCell ref="B10:B13"/>
    <mergeCell ref="B16:B19"/>
    <mergeCell ref="B25:B26"/>
    <mergeCell ref="B29:B3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Dondoladze</dc:creator>
  <cp:lastModifiedBy>Nino Tepania</cp:lastModifiedBy>
  <dcterms:created xsi:type="dcterms:W3CDTF">2016-12-09T08:37:57Z</dcterms:created>
  <dcterms:modified xsi:type="dcterms:W3CDTF">2022-07-08T12:20:36Z</dcterms:modified>
</cp:coreProperties>
</file>